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SITT 2021-2024\TRANSPARENCIA SITT -------------------------\2022\4TO TRIMESTRE\81\"/>
    </mc:Choice>
  </mc:AlternateContent>
  <xr:revisionPtr revIDLastSave="0" documentId="13_ncr:1_{CD772FA5-85CE-4DE9-A81D-8ED5E6E43621}" xr6:coauthVersionLast="47" xr6:coauthVersionMax="47" xr10:uidLastSave="{00000000-0000-0000-0000-000000000000}"/>
  <bookViews>
    <workbookView xWindow="-28920" yWindow="-1815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  <c r="G19" i="1" l="1"/>
  <c r="G12" i="1" l="1"/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S9" i="1" l="1"/>
  <c r="S10" i="1" s="1"/>
  <c r="S11" i="1" s="1"/>
  <c r="S12" i="1" s="1"/>
  <c r="S13" i="1" s="1"/>
  <c r="S14" i="1" s="1"/>
  <c r="S15" i="1" s="1"/>
  <c r="S16" i="1" s="1"/>
  <c r="S17" i="1" s="1"/>
  <c r="S18" i="1" s="1"/>
  <c r="S19" i="1" s="1"/>
  <c r="C9" i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B9" i="1"/>
  <c r="B10" i="1" s="1"/>
  <c r="B11" i="1" s="1"/>
  <c r="B12" i="1" s="1"/>
  <c r="B13" i="1" l="1"/>
  <c r="B14" i="1" s="1"/>
  <c r="B15" i="1" s="1"/>
  <c r="B16" i="1" s="1"/>
  <c r="B17" i="1" s="1"/>
  <c r="B18" i="1" s="1"/>
  <c r="B19" i="1" s="1"/>
  <c r="G10" i="1"/>
  <c r="G11" i="1"/>
  <c r="G13" i="1"/>
  <c r="G15" i="1"/>
  <c r="G16" i="1"/>
  <c r="G17" i="1"/>
  <c r="R9" i="1"/>
  <c r="R10" i="1" s="1"/>
  <c r="R11" i="1" s="1"/>
  <c r="R12" i="1" s="1"/>
  <c r="R13" i="1" s="1"/>
  <c r="R14" i="1" s="1"/>
  <c r="R15" i="1" s="1"/>
  <c r="R16" i="1" s="1"/>
  <c r="R17" i="1" s="1"/>
  <c r="R18" i="1" s="1"/>
  <c r="R19" i="1" s="1"/>
</calcChain>
</file>

<file path=xl/sharedStrings.xml><?xml version="1.0" encoding="utf-8"?>
<sst xmlns="http://schemas.openxmlformats.org/spreadsheetml/2006/main" count="217" uniqueCount="127">
  <si>
    <t>45817</t>
  </si>
  <si>
    <t>TÍTULO</t>
  </si>
  <si>
    <t>NOMBRE CORTO</t>
  </si>
  <si>
    <t>DESCRIPCIÓN</t>
  </si>
  <si>
    <t>Indicadores de interés público</t>
  </si>
  <si>
    <t>LTAIPEBC-81-F-V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</si>
  <si>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</si>
  <si>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</si>
  <si>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</si>
  <si>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</si>
  <si>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</si>
  <si>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</si>
  <si>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</si>
  <si>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379864</t>
  </si>
  <si>
    <t>379879</t>
  </si>
  <si>
    <t>379880</t>
  </si>
  <si>
    <t>379865</t>
  </si>
  <si>
    <t>379871</t>
  </si>
  <si>
    <t>379861</t>
  </si>
  <si>
    <t>379866</t>
  </si>
  <si>
    <t>379867</t>
  </si>
  <si>
    <t>379862</t>
  </si>
  <si>
    <t>379874</t>
  </si>
  <si>
    <t>379863</t>
  </si>
  <si>
    <t>379869</t>
  </si>
  <si>
    <t>379868</t>
  </si>
  <si>
    <t>379870</t>
  </si>
  <si>
    <t>379877</t>
  </si>
  <si>
    <t>379876</t>
  </si>
  <si>
    <t>379878</t>
  </si>
  <si>
    <t>379872</t>
  </si>
  <si>
    <t>379873</t>
  </si>
  <si>
    <t>379875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</si>
  <si>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</si>
  <si>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</si>
  <si>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</si>
  <si>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</si>
  <si>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</si>
  <si>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</si>
  <si>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</si>
  <si>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</si>
  <si>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</si>
  <si>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</si>
  <si>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</si>
  <si>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</si>
  <si>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</si>
  <si>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</si>
  <si>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</si>
  <si>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</si>
  <si>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</si>
  <si>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</si>
  <si>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</si>
  <si>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</si>
  <si>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</si>
  <si>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</si>
  <si>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</si>
  <si>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</si>
  <si>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Trimestral</t>
  </si>
  <si>
    <t>Direccion de operaciones SITT</t>
  </si>
  <si>
    <t>Direccion Administrativa SITT</t>
  </si>
  <si>
    <t>Porcentaje de supervisiones de transporte</t>
  </si>
  <si>
    <t>Porcentaje de cumplimiento de acciones realizdas</t>
  </si>
  <si>
    <t>porcentaje de supervisiones de transporte</t>
  </si>
  <si>
    <t>(cantidad de supervisores en operación/cantidad de supervisores programados)*100</t>
  </si>
  <si>
    <t>(informe generado/informe programado)*100</t>
  </si>
  <si>
    <t>(campañas realizadas/campañas programadas)*100</t>
  </si>
  <si>
    <t>Habilitación del cuerpo de supervisores de transporte del SITT para disminuir presencia de transporte público que realice competencia desleal y ruinosa al sistema BRT.</t>
  </si>
  <si>
    <t>Sancionar a particulares que obstruyan las vialidades del sistema BRT.</t>
  </si>
  <si>
    <t>Tomar medidas para la sincronización de cruceros de semáforos en el sistema BRT.</t>
  </si>
  <si>
    <t>Colaboración con el Ayuntamiento de Tijuana para la programación de semáforos para beneficio del sistema BRT.</t>
  </si>
  <si>
    <t>Supervisión y monitoreo del servicio y gestión de flota en el centro de control de operaciones del SITT.</t>
  </si>
  <si>
    <t>Equipamiento de estaciones y paraderos con acceso a internet.</t>
  </si>
  <si>
    <t>Implementación de campañas de difusión e información al usuario.</t>
  </si>
  <si>
    <t>Elaboración de catalogo de proyectos y negocios colaterales para mejorar la infraestructura del SITT.</t>
  </si>
  <si>
    <t>Coordinación y gestión con el ayuntamiento de tijuana para recibir las obras de infraestructura como operador de la misma (SITT).</t>
  </si>
  <si>
    <t>Implementación de programas de mantenimiento, conservación, explotación y mejora de infraestructura.</t>
  </si>
  <si>
    <t>Instrumentos legales suscritos</t>
  </si>
  <si>
    <t>Sanciones emitidas</t>
  </si>
  <si>
    <t>Cantidad de cruceros del Sistema BRT sincronizados</t>
  </si>
  <si>
    <t>Sincronización de cruceros de semáforos perifericos al Sistema BRT</t>
  </si>
  <si>
    <t>Habilitación del monitoreo y gestión de la flota en el Centro de Control de Operaciones del SITT</t>
  </si>
  <si>
    <t>Habilitación de acceso a Internet en estación y paradero</t>
  </si>
  <si>
    <t>Campañas de difusión implementadas</t>
  </si>
  <si>
    <t>Proyectos y negocios colaterales realizados</t>
  </si>
  <si>
    <t>Obras del Sistema BRT entregadas al operador SITT</t>
  </si>
  <si>
    <t>Mantenimiento, explotación y mejora de Infraestructura</t>
  </si>
  <si>
    <t>(instrumentos legales suscritos con autoridades de transporte municipal y estatales/autoridades de transporte municipal y estatales/*100</t>
  </si>
  <si>
    <t>(sanciones generadas/sanciones estimadas)*100</t>
  </si>
  <si>
    <t>(cruceros del Sistema BRT sincronizados/cantidad de cruceros del Sistema BRT)*100</t>
  </si>
  <si>
    <t>(sincronización de cruceros de semáforos perifericos al Sistema BRT/cantidad de cruceros de semáforos periféricos del Sistema BRT)*100</t>
  </si>
  <si>
    <t>(unidades monitoreadas/unidades en servicio)*100</t>
  </si>
  <si>
    <t>(estaciones y paraderos con acceso a Internet/total de estaciones y paraderos)*100</t>
  </si>
  <si>
    <t>(proyectos y negocios colaterales realizados/proyectos y negocios colaterales programados)*100</t>
  </si>
  <si>
    <t>(obras entregadas/obras programadas para entrega)*100</t>
  </si>
  <si>
    <t>(acciones implementadas/acciones programadas)*100</t>
  </si>
  <si>
    <t>porcentaje de sanciones por violación a reglamentos de tránsito y de transporte</t>
  </si>
  <si>
    <t>porcentaje de cruceros del Sistema BRT sincronizados</t>
  </si>
  <si>
    <t>porcentaje cruceros de semáforos periféricos sincronizados del Sistema BRT</t>
  </si>
  <si>
    <t>porcentaje de implementación de la supervisión y monitoreo de la gestión de flota</t>
  </si>
  <si>
    <t>porcentaje de cumplimiento de acciones de beneficio directo al usuario del Sistema</t>
  </si>
  <si>
    <t>porcentaje de estaciones y paraderos con acceso a Internet</t>
  </si>
  <si>
    <t>porcentaje de campañas de difusión implementadas</t>
  </si>
  <si>
    <t>porcentaje de proyectos y negocios colaterales realizados</t>
  </si>
  <si>
    <t>porcentaje de obras del Sistema BRT entregadas al operador SITT</t>
  </si>
  <si>
    <t>porcentaje de cumplimiento de mantenimiento, explotación y mejoras a la infraestructura del Sistema BRT</t>
  </si>
  <si>
    <t>Informe Interno, 2021. Procesado y ubicado fisicamente en el Departamento de Comunicación Social del SITT. Y en WWW.sitt.tijuana.gob.mx</t>
  </si>
  <si>
    <t>Dirección Administrativa SITT</t>
  </si>
  <si>
    <t>Dirección de Operaciones SITT</t>
  </si>
  <si>
    <t>Direccion General-coordinacion Juridica/Direccion de operaciones SITT</t>
  </si>
  <si>
    <t>Sin información que presentar en los espacios sin información</t>
  </si>
  <si>
    <t>4.6.1.5</t>
  </si>
  <si>
    <t>Informe interno, 2022. Procesado y ubicado fisicamente en la Dirección de Operaciones del SITT</t>
  </si>
  <si>
    <t>Convenios o instrumentos legales depositados en la Coordinación juridica del SITT, suscritos con las autoridades de transporte indicadas en el Reglamento de Transporte Público Municipal y la de Movilidad Sustentable del Estado de Baja California,  en proceso sobre observaciones en cuanto al proyecto de convenio.</t>
  </si>
  <si>
    <t>Informe Interno, 2022. Procesado y ubicado fisicamente en la Dirección de Operaciones  y la Supervisión del Centro de Control de Operaciones del SITT</t>
  </si>
  <si>
    <t xml:space="preserve">Informe Interno, 2022. Procesado y ubicado fisicamente en la Dirección de Administración y Finanzas y la Dirección de Operaciones del SITT. </t>
  </si>
  <si>
    <t>A mayor porcentaje de obras entregadas, mayor el alcance de mantenimiento y conservación de infraestructura del sistema BRT por parte del SITT.</t>
  </si>
  <si>
    <t>Porcentaje de cumplimiento de mantenimiento, explotación y mejora de infraestructura.</t>
  </si>
  <si>
    <t xml:space="preserve">El procentaje de cumplimiento de supervisión en el sistema </t>
  </si>
  <si>
    <t>Gestión con el Ayuntamiento de Tijuana para recibir obras de infraestructura como operador del SITT</t>
  </si>
  <si>
    <t>Porcentaje relativo a instrumentos celebrados</t>
  </si>
  <si>
    <t>porcentaje de autoridades de Transporte Municipal y estatales con las que se suscriben instrumentos legales de colaboración.</t>
  </si>
  <si>
    <t>En proceso reuniones tecnicas con la SEMOV para la definicion de acciones tecnicas que permitan rehabilitar el sistema de comunicación entre el sistema de semaforización y el CCO instalado en edificio SITT.</t>
  </si>
  <si>
    <t>Informe Interno, 2022. Procesado y ubicado fisicamente en la Dirección de Operaciones del SITT</t>
  </si>
  <si>
    <t>Tomar medidas para la sincronización de cruceros de semáforos en el sistema SITT.</t>
  </si>
  <si>
    <t xml:space="preserve">Porcentaje de cumplimiento de acciones de beneficio directo al usuario del sistema </t>
  </si>
  <si>
    <t>El organismo no está facultado para sancionar o infraccionar a particulares.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</si>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</sst>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2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 applyFill="1"/>
    <xf numFmtId="0" fontId="3" fillId="5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 wrapText="1"/>
    </xf>
    <xf numFmtId="14" fontId="6" fillId="0" borderId="6" xfId="0" applyNumberFormat="1" applyFont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9" fontId="4" fillId="0" borderId="2" xfId="0" applyNumberFormat="1" applyFont="1" applyFill="1" applyBorder="1" applyAlignment="1">
      <alignment horizontal="center" vertical="center" wrapText="1"/>
    </xf>
    <xf numFmtId="9" fontId="4" fillId="0" borderId="4" xfId="0" applyNumberFormat="1" applyFont="1" applyFill="1" applyBorder="1" applyAlignment="1">
      <alignment horizontal="center" vertical="center" wrapText="1"/>
    </xf>
    <xf numFmtId="9" fontId="4" fillId="0" borderId="5" xfId="0" applyNumberFormat="1" applyFont="1" applyFill="1" applyBorder="1" applyAlignment="1">
      <alignment horizontal="center" vertical="center" wrapText="1"/>
    </xf>
    <xf numFmtId="9" fontId="4" fillId="0" borderId="7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6" borderId="1" xfId="0" applyFont="1" applyFill="1" applyBorder="1" applyAlignment="1">
      <alignment horizontal="center" wrapText="1"/>
    </xf>
    <xf numFmtId="10" fontId="4" fillId="0" borderId="4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Normal 2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9"/>
  <sheetViews>
    <sheetView tabSelected="1" topLeftCell="A2" zoomScale="70" zoomScaleNormal="70" workbookViewId="0">
      <selection activeCell="N20" sqref="N20"/>
    </sheetView>
  </sheetViews>
  <sheetFormatPr baseColWidth="10" defaultColWidth="9.140625" defaultRowHeight="15" x14ac:dyDescent="0.25"/>
  <cols>
    <col min="1" max="1" width="8" bestFit="1" customWidth="1"/>
    <col min="2" max="2" width="15" customWidth="1"/>
    <col min="3" max="3" width="16" bestFit="1" customWidth="1"/>
    <col min="4" max="4" width="57.5703125" customWidth="1"/>
    <col min="5" max="5" width="37.5703125" customWidth="1"/>
    <col min="6" max="6" width="16.140625" customWidth="1"/>
    <col min="7" max="7" width="20.5703125" bestFit="1" customWidth="1"/>
    <col min="8" max="8" width="20.140625" customWidth="1"/>
    <col min="9" max="9" width="32.85546875" customWidth="1"/>
    <col min="10" max="10" width="15.7109375" customWidth="1"/>
    <col min="11" max="11" width="10" bestFit="1" customWidth="1"/>
    <col min="12" max="12" width="13.85546875" customWidth="1"/>
    <col min="13" max="13" width="16.28515625" customWidth="1"/>
    <col min="14" max="14" width="18.140625" style="3" customWidth="1"/>
    <col min="15" max="15" width="27.5703125" bestFit="1" customWidth="1"/>
    <col min="16" max="16" width="41.5703125" style="3" bestFit="1" customWidth="1"/>
    <col min="17" max="17" width="45.28515625" customWidth="1"/>
    <col min="18" max="18" width="17.5703125" bestFit="1" customWidth="1"/>
    <col min="19" max="19" width="17.28515625" customWidth="1"/>
    <col min="20" max="20" width="27.140625" style="3" customWidth="1"/>
  </cols>
  <sheetData>
    <row r="1" spans="1:20" hidden="1" x14ac:dyDescent="0.25">
      <c r="A1" t="s">
        <v>0</v>
      </c>
    </row>
    <row r="2" spans="1:20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20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s="3" t="s">
        <v>9</v>
      </c>
      <c r="O4" t="s">
        <v>10</v>
      </c>
      <c r="P4" s="3" t="s">
        <v>9</v>
      </c>
      <c r="Q4" t="s">
        <v>9</v>
      </c>
      <c r="R4" t="s">
        <v>8</v>
      </c>
      <c r="S4" t="s">
        <v>11</v>
      </c>
      <c r="T4" s="3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s="3" t="s">
        <v>26</v>
      </c>
      <c r="O5" t="s">
        <v>27</v>
      </c>
      <c r="P5" s="3" t="s">
        <v>28</v>
      </c>
      <c r="Q5" t="s">
        <v>29</v>
      </c>
      <c r="R5" t="s">
        <v>30</v>
      </c>
      <c r="S5" t="s">
        <v>31</v>
      </c>
      <c r="T5" s="3" t="s">
        <v>32</v>
      </c>
    </row>
    <row r="6" spans="1:20" x14ac:dyDescent="0.25">
      <c r="A6" s="24" t="s">
        <v>33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</row>
    <row r="7" spans="1:20" ht="41.2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27" t="s">
        <v>47</v>
      </c>
      <c r="O7" s="1" t="s">
        <v>48</v>
      </c>
      <c r="P7" s="4" t="s">
        <v>49</v>
      </c>
      <c r="Q7" s="1" t="s">
        <v>50</v>
      </c>
      <c r="R7" s="1" t="s">
        <v>51</v>
      </c>
      <c r="S7" s="1" t="s">
        <v>52</v>
      </c>
      <c r="T7" s="27" t="s">
        <v>53</v>
      </c>
    </row>
    <row r="8" spans="1:20" ht="63.75" x14ac:dyDescent="0.25">
      <c r="A8" s="7">
        <v>2022</v>
      </c>
      <c r="B8" s="8">
        <v>44835</v>
      </c>
      <c r="C8" s="9">
        <v>44926</v>
      </c>
      <c r="D8" s="23" t="s">
        <v>66</v>
      </c>
      <c r="E8" s="23" t="s">
        <v>60</v>
      </c>
      <c r="F8" s="5" t="s">
        <v>56</v>
      </c>
      <c r="G8" s="5" t="s">
        <v>117</v>
      </c>
      <c r="H8" s="5" t="s">
        <v>63</v>
      </c>
      <c r="I8" s="17" t="s">
        <v>62</v>
      </c>
      <c r="J8" s="10" t="s">
        <v>57</v>
      </c>
      <c r="K8" s="19" t="s">
        <v>110</v>
      </c>
      <c r="L8" s="19">
        <v>0.25</v>
      </c>
      <c r="M8" s="17" t="s">
        <v>126</v>
      </c>
      <c r="N8" s="28">
        <v>0.125</v>
      </c>
      <c r="O8" s="10" t="s">
        <v>54</v>
      </c>
      <c r="P8" s="11" t="s">
        <v>111</v>
      </c>
      <c r="Q8" s="7" t="s">
        <v>58</v>
      </c>
      <c r="R8" s="8">
        <v>44927</v>
      </c>
      <c r="S8" s="8">
        <v>44926</v>
      </c>
      <c r="T8" s="11" t="s">
        <v>109</v>
      </c>
    </row>
    <row r="9" spans="1:20" ht="128.25" x14ac:dyDescent="0.25">
      <c r="A9" s="7">
        <f t="shared" ref="A9:A19" si="0">A8</f>
        <v>2022</v>
      </c>
      <c r="B9" s="8">
        <f t="shared" ref="B9:B19" si="1">B8</f>
        <v>44835</v>
      </c>
      <c r="C9" s="9">
        <f t="shared" ref="C9:C19" si="2">C8</f>
        <v>44926</v>
      </c>
      <c r="D9" s="23" t="s">
        <v>118</v>
      </c>
      <c r="E9" s="23" t="s">
        <v>76</v>
      </c>
      <c r="F9" s="5" t="s">
        <v>56</v>
      </c>
      <c r="G9" s="5" t="s">
        <v>119</v>
      </c>
      <c r="H9" s="5" t="s">
        <v>86</v>
      </c>
      <c r="I9" s="17" t="s">
        <v>120</v>
      </c>
      <c r="J9" s="10" t="s">
        <v>57</v>
      </c>
      <c r="K9" s="19" t="s">
        <v>110</v>
      </c>
      <c r="L9" s="19">
        <v>0.25</v>
      </c>
      <c r="M9" s="17" t="s">
        <v>126</v>
      </c>
      <c r="N9" s="20">
        <v>0.25</v>
      </c>
      <c r="O9" s="10" t="s">
        <v>54</v>
      </c>
      <c r="P9" s="11" t="s">
        <v>112</v>
      </c>
      <c r="Q9" s="7" t="s">
        <v>108</v>
      </c>
      <c r="R9" s="8">
        <f t="shared" ref="R9:R19" si="3">R8</f>
        <v>44927</v>
      </c>
      <c r="S9" s="8">
        <f t="shared" ref="S9:S19" si="4">S8</f>
        <v>44926</v>
      </c>
      <c r="T9" s="11" t="s">
        <v>109</v>
      </c>
    </row>
    <row r="10" spans="1:20" ht="42.75" x14ac:dyDescent="0.25">
      <c r="A10" s="7">
        <f t="shared" si="0"/>
        <v>2022</v>
      </c>
      <c r="B10" s="8">
        <f t="shared" si="1"/>
        <v>44835</v>
      </c>
      <c r="C10" s="9">
        <f t="shared" si="2"/>
        <v>44926</v>
      </c>
      <c r="D10" s="23" t="s">
        <v>67</v>
      </c>
      <c r="E10" s="23" t="s">
        <v>77</v>
      </c>
      <c r="F10" s="5" t="s">
        <v>56</v>
      </c>
      <c r="G10" s="5" t="str">
        <f t="shared" ref="G10:G19" si="5">E10</f>
        <v>Sanciones emitidas</v>
      </c>
      <c r="H10" s="5" t="s">
        <v>87</v>
      </c>
      <c r="I10" s="17" t="s">
        <v>95</v>
      </c>
      <c r="J10" s="10" t="s">
        <v>57</v>
      </c>
      <c r="K10" s="19" t="s">
        <v>110</v>
      </c>
      <c r="L10" s="19">
        <v>0.25</v>
      </c>
      <c r="M10" s="17" t="s">
        <v>126</v>
      </c>
      <c r="N10" s="20">
        <v>0</v>
      </c>
      <c r="O10" s="10" t="s">
        <v>54</v>
      </c>
      <c r="P10" s="11" t="s">
        <v>125</v>
      </c>
      <c r="Q10" s="7" t="s">
        <v>58</v>
      </c>
      <c r="R10" s="8">
        <f t="shared" si="3"/>
        <v>44927</v>
      </c>
      <c r="S10" s="8">
        <f t="shared" si="4"/>
        <v>44926</v>
      </c>
      <c r="T10" s="11" t="s">
        <v>109</v>
      </c>
    </row>
    <row r="11" spans="1:20" ht="85.5" x14ac:dyDescent="0.25">
      <c r="A11" s="7">
        <f t="shared" si="0"/>
        <v>2022</v>
      </c>
      <c r="B11" s="8">
        <f t="shared" si="1"/>
        <v>44835</v>
      </c>
      <c r="C11" s="9">
        <f t="shared" si="2"/>
        <v>44926</v>
      </c>
      <c r="D11" s="23" t="s">
        <v>123</v>
      </c>
      <c r="E11" s="23" t="s">
        <v>78</v>
      </c>
      <c r="F11" s="5" t="s">
        <v>56</v>
      </c>
      <c r="G11" s="5" t="str">
        <f t="shared" si="5"/>
        <v>Cantidad de cruceros del Sistema BRT sincronizados</v>
      </c>
      <c r="H11" s="5" t="s">
        <v>88</v>
      </c>
      <c r="I11" s="17" t="s">
        <v>96</v>
      </c>
      <c r="J11" s="10" t="s">
        <v>57</v>
      </c>
      <c r="K11" s="19" t="s">
        <v>110</v>
      </c>
      <c r="L11" s="19">
        <v>0.25</v>
      </c>
      <c r="M11" s="17" t="s">
        <v>126</v>
      </c>
      <c r="N11" s="20">
        <v>0.25</v>
      </c>
      <c r="O11" s="10" t="s">
        <v>54</v>
      </c>
      <c r="P11" s="11" t="s">
        <v>121</v>
      </c>
      <c r="Q11" s="7" t="s">
        <v>58</v>
      </c>
      <c r="R11" s="8">
        <f t="shared" si="3"/>
        <v>44927</v>
      </c>
      <c r="S11" s="8">
        <f t="shared" si="4"/>
        <v>44926</v>
      </c>
      <c r="T11" s="11" t="s">
        <v>109</v>
      </c>
    </row>
    <row r="12" spans="1:20" ht="89.25" x14ac:dyDescent="0.25">
      <c r="A12" s="7">
        <f t="shared" si="0"/>
        <v>2022</v>
      </c>
      <c r="B12" s="8">
        <f t="shared" si="1"/>
        <v>44835</v>
      </c>
      <c r="C12" s="9">
        <f t="shared" si="2"/>
        <v>44926</v>
      </c>
      <c r="D12" s="23" t="s">
        <v>69</v>
      </c>
      <c r="E12" s="23" t="s">
        <v>79</v>
      </c>
      <c r="F12" s="5" t="s">
        <v>56</v>
      </c>
      <c r="G12" s="5" t="str">
        <f>E12</f>
        <v>Sincronización de cruceros de semáforos perifericos al Sistema BRT</v>
      </c>
      <c r="H12" s="5" t="s">
        <v>89</v>
      </c>
      <c r="I12" s="17" t="s">
        <v>97</v>
      </c>
      <c r="J12" s="10" t="s">
        <v>57</v>
      </c>
      <c r="K12" s="19" t="s">
        <v>110</v>
      </c>
      <c r="L12" s="19">
        <v>0.25</v>
      </c>
      <c r="M12" s="17" t="s">
        <v>126</v>
      </c>
      <c r="N12" s="20">
        <v>0.25</v>
      </c>
      <c r="O12" s="10" t="s">
        <v>54</v>
      </c>
      <c r="P12" s="11" t="s">
        <v>111</v>
      </c>
      <c r="Q12" s="7" t="s">
        <v>58</v>
      </c>
      <c r="R12" s="8">
        <f t="shared" si="3"/>
        <v>44927</v>
      </c>
      <c r="S12" s="8">
        <f t="shared" si="4"/>
        <v>44926</v>
      </c>
      <c r="T12" s="11" t="s">
        <v>109</v>
      </c>
    </row>
    <row r="13" spans="1:20" ht="63.75" x14ac:dyDescent="0.25">
      <c r="A13" s="7">
        <f t="shared" si="0"/>
        <v>2022</v>
      </c>
      <c r="B13" s="8">
        <f t="shared" si="1"/>
        <v>44835</v>
      </c>
      <c r="C13" s="9">
        <f t="shared" si="2"/>
        <v>44926</v>
      </c>
      <c r="D13" s="23" t="s">
        <v>70</v>
      </c>
      <c r="E13" s="23" t="s">
        <v>80</v>
      </c>
      <c r="F13" s="5" t="s">
        <v>56</v>
      </c>
      <c r="G13" s="5" t="str">
        <f t="shared" si="5"/>
        <v>Habilitación del monitoreo y gestión de la flota en el Centro de Control de Operaciones del SITT</v>
      </c>
      <c r="H13" s="5" t="s">
        <v>90</v>
      </c>
      <c r="I13" s="17" t="s">
        <v>98</v>
      </c>
      <c r="J13" s="10" t="s">
        <v>57</v>
      </c>
      <c r="K13" s="19" t="s">
        <v>110</v>
      </c>
      <c r="L13" s="19">
        <v>0.25</v>
      </c>
      <c r="M13" s="17" t="s">
        <v>126</v>
      </c>
      <c r="N13" s="20">
        <v>0.25</v>
      </c>
      <c r="O13" s="10" t="s">
        <v>54</v>
      </c>
      <c r="P13" s="11" t="s">
        <v>113</v>
      </c>
      <c r="Q13" s="7" t="s">
        <v>58</v>
      </c>
      <c r="R13" s="8">
        <f t="shared" si="3"/>
        <v>44927</v>
      </c>
      <c r="S13" s="8">
        <f t="shared" si="4"/>
        <v>44926</v>
      </c>
      <c r="T13" s="11" t="s">
        <v>109</v>
      </c>
    </row>
    <row r="14" spans="1:20" ht="85.5" x14ac:dyDescent="0.25">
      <c r="A14" s="7">
        <f t="shared" si="0"/>
        <v>2022</v>
      </c>
      <c r="B14" s="8">
        <f t="shared" si="1"/>
        <v>44835</v>
      </c>
      <c r="C14" s="9">
        <f t="shared" si="2"/>
        <v>44926</v>
      </c>
      <c r="D14" s="23" t="s">
        <v>68</v>
      </c>
      <c r="E14" s="23" t="s">
        <v>61</v>
      </c>
      <c r="F14" s="5" t="s">
        <v>56</v>
      </c>
      <c r="G14" s="5" t="s">
        <v>124</v>
      </c>
      <c r="H14" s="5" t="s">
        <v>64</v>
      </c>
      <c r="I14" s="17" t="s">
        <v>99</v>
      </c>
      <c r="J14" s="10" t="s">
        <v>57</v>
      </c>
      <c r="K14" s="19" t="s">
        <v>110</v>
      </c>
      <c r="L14" s="19">
        <v>0.25</v>
      </c>
      <c r="M14" s="17" t="s">
        <v>126</v>
      </c>
      <c r="N14" s="28">
        <v>0.185</v>
      </c>
      <c r="O14" s="10" t="s">
        <v>54</v>
      </c>
      <c r="P14" s="11" t="s">
        <v>121</v>
      </c>
      <c r="Q14" s="7" t="s">
        <v>58</v>
      </c>
      <c r="R14" s="8">
        <f t="shared" si="3"/>
        <v>44927</v>
      </c>
      <c r="S14" s="8">
        <f t="shared" si="4"/>
        <v>44926</v>
      </c>
      <c r="T14" s="11" t="s">
        <v>109</v>
      </c>
    </row>
    <row r="15" spans="1:20" ht="63.75" x14ac:dyDescent="0.25">
      <c r="A15" s="7">
        <f t="shared" si="0"/>
        <v>2022</v>
      </c>
      <c r="B15" s="8">
        <f t="shared" si="1"/>
        <v>44835</v>
      </c>
      <c r="C15" s="9">
        <f t="shared" si="2"/>
        <v>44926</v>
      </c>
      <c r="D15" s="23" t="s">
        <v>71</v>
      </c>
      <c r="E15" s="23" t="s">
        <v>81</v>
      </c>
      <c r="F15" s="5" t="s">
        <v>56</v>
      </c>
      <c r="G15" s="5" t="str">
        <f t="shared" si="5"/>
        <v>Habilitación de acceso a Internet en estación y paradero</v>
      </c>
      <c r="H15" s="5" t="s">
        <v>91</v>
      </c>
      <c r="I15" s="17" t="s">
        <v>100</v>
      </c>
      <c r="J15" s="10" t="s">
        <v>57</v>
      </c>
      <c r="K15" s="19" t="s">
        <v>110</v>
      </c>
      <c r="L15" s="19">
        <v>0.25</v>
      </c>
      <c r="M15" s="17" t="s">
        <v>126</v>
      </c>
      <c r="N15" s="20">
        <v>0.12</v>
      </c>
      <c r="O15" s="10" t="s">
        <v>54</v>
      </c>
      <c r="P15" s="11" t="s">
        <v>122</v>
      </c>
      <c r="Q15" s="7" t="s">
        <v>58</v>
      </c>
      <c r="R15" s="8">
        <f t="shared" si="3"/>
        <v>44927</v>
      </c>
      <c r="S15" s="8">
        <f t="shared" si="4"/>
        <v>44926</v>
      </c>
      <c r="T15" s="11" t="s">
        <v>109</v>
      </c>
    </row>
    <row r="16" spans="1:20" ht="70.5" customHeight="1" x14ac:dyDescent="0.25">
      <c r="A16" s="7">
        <f t="shared" si="0"/>
        <v>2022</v>
      </c>
      <c r="B16" s="8">
        <f t="shared" si="1"/>
        <v>44835</v>
      </c>
      <c r="C16" s="9">
        <f t="shared" si="2"/>
        <v>44926</v>
      </c>
      <c r="D16" s="23" t="s">
        <v>72</v>
      </c>
      <c r="E16" s="23" t="s">
        <v>82</v>
      </c>
      <c r="F16" s="5" t="s">
        <v>56</v>
      </c>
      <c r="G16" s="5" t="str">
        <f t="shared" si="5"/>
        <v>Campañas de difusión implementadas</v>
      </c>
      <c r="H16" s="5" t="s">
        <v>65</v>
      </c>
      <c r="I16" s="17" t="s">
        <v>101</v>
      </c>
      <c r="J16" s="10" t="s">
        <v>57</v>
      </c>
      <c r="K16" s="19" t="s">
        <v>110</v>
      </c>
      <c r="L16" s="19">
        <v>0.25</v>
      </c>
      <c r="M16" s="17" t="s">
        <v>126</v>
      </c>
      <c r="N16" s="20">
        <v>0.25</v>
      </c>
      <c r="O16" s="10" t="s">
        <v>54</v>
      </c>
      <c r="P16" s="11" t="s">
        <v>105</v>
      </c>
      <c r="Q16" s="7" t="s">
        <v>106</v>
      </c>
      <c r="R16" s="8">
        <f t="shared" si="3"/>
        <v>44927</v>
      </c>
      <c r="S16" s="8">
        <f t="shared" si="4"/>
        <v>44926</v>
      </c>
      <c r="T16" s="11" t="s">
        <v>109</v>
      </c>
    </row>
    <row r="17" spans="1:20" ht="63.75" x14ac:dyDescent="0.25">
      <c r="A17" s="7">
        <f t="shared" si="0"/>
        <v>2022</v>
      </c>
      <c r="B17" s="8">
        <f t="shared" si="1"/>
        <v>44835</v>
      </c>
      <c r="C17" s="9">
        <f t="shared" si="2"/>
        <v>44926</v>
      </c>
      <c r="D17" s="23" t="s">
        <v>73</v>
      </c>
      <c r="E17" s="23" t="s">
        <v>83</v>
      </c>
      <c r="F17" s="5" t="s">
        <v>56</v>
      </c>
      <c r="G17" s="5" t="str">
        <f t="shared" si="5"/>
        <v>Proyectos y negocios colaterales realizados</v>
      </c>
      <c r="H17" s="5" t="s">
        <v>92</v>
      </c>
      <c r="I17" s="17" t="s">
        <v>102</v>
      </c>
      <c r="J17" s="10" t="s">
        <v>57</v>
      </c>
      <c r="K17" s="19" t="s">
        <v>110</v>
      </c>
      <c r="L17" s="19">
        <v>0.25</v>
      </c>
      <c r="M17" s="17" t="s">
        <v>126</v>
      </c>
      <c r="N17" s="28">
        <v>0.125</v>
      </c>
      <c r="O17" s="10" t="s">
        <v>54</v>
      </c>
      <c r="P17" s="11" t="s">
        <v>114</v>
      </c>
      <c r="Q17" s="7" t="s">
        <v>106</v>
      </c>
      <c r="R17" s="8">
        <f t="shared" si="3"/>
        <v>44927</v>
      </c>
      <c r="S17" s="8">
        <f t="shared" si="4"/>
        <v>44926</v>
      </c>
      <c r="T17" s="11" t="s">
        <v>109</v>
      </c>
    </row>
    <row r="18" spans="1:20" ht="74.25" customHeight="1" x14ac:dyDescent="0.25">
      <c r="A18" s="7">
        <f t="shared" si="0"/>
        <v>2022</v>
      </c>
      <c r="B18" s="12">
        <f t="shared" si="1"/>
        <v>44835</v>
      </c>
      <c r="C18" s="13">
        <f t="shared" si="2"/>
        <v>44926</v>
      </c>
      <c r="D18" s="18" t="s">
        <v>74</v>
      </c>
      <c r="E18" s="18" t="s">
        <v>84</v>
      </c>
      <c r="F18" s="6" t="s">
        <v>56</v>
      </c>
      <c r="G18" s="6" t="str">
        <f>E18</f>
        <v>Obras del Sistema BRT entregadas al operador SITT</v>
      </c>
      <c r="H18" s="6" t="s">
        <v>93</v>
      </c>
      <c r="I18" s="18" t="s">
        <v>103</v>
      </c>
      <c r="J18" s="14" t="s">
        <v>57</v>
      </c>
      <c r="K18" s="19" t="s">
        <v>110</v>
      </c>
      <c r="L18" s="21">
        <v>0.25</v>
      </c>
      <c r="M18" s="17" t="s">
        <v>126</v>
      </c>
      <c r="N18" s="22">
        <v>0</v>
      </c>
      <c r="O18" s="14" t="s">
        <v>54</v>
      </c>
      <c r="P18" s="15" t="s">
        <v>115</v>
      </c>
      <c r="Q18" s="16" t="s">
        <v>59</v>
      </c>
      <c r="R18" s="12">
        <f t="shared" si="3"/>
        <v>44927</v>
      </c>
      <c r="S18" s="12">
        <f t="shared" si="4"/>
        <v>44926</v>
      </c>
      <c r="T18" s="11" t="s">
        <v>109</v>
      </c>
    </row>
    <row r="19" spans="1:20" s="2" customFormat="1" ht="69" customHeight="1" x14ac:dyDescent="0.25">
      <c r="A19" s="7">
        <f t="shared" si="0"/>
        <v>2022</v>
      </c>
      <c r="B19" s="8">
        <f t="shared" si="1"/>
        <v>44835</v>
      </c>
      <c r="C19" s="8">
        <f t="shared" si="2"/>
        <v>44926</v>
      </c>
      <c r="D19" s="17" t="s">
        <v>75</v>
      </c>
      <c r="E19" s="17" t="s">
        <v>85</v>
      </c>
      <c r="F19" s="17" t="s">
        <v>56</v>
      </c>
      <c r="G19" s="17" t="str">
        <f t="shared" si="5"/>
        <v>Mantenimiento, explotación y mejora de Infraestructura</v>
      </c>
      <c r="H19" s="17" t="s">
        <v>94</v>
      </c>
      <c r="I19" s="17" t="s">
        <v>104</v>
      </c>
      <c r="J19" s="10" t="s">
        <v>57</v>
      </c>
      <c r="K19" s="19" t="s">
        <v>110</v>
      </c>
      <c r="L19" s="19">
        <v>0.25</v>
      </c>
      <c r="M19" s="17" t="s">
        <v>126</v>
      </c>
      <c r="N19" s="19">
        <v>0.25</v>
      </c>
      <c r="O19" s="10" t="s">
        <v>54</v>
      </c>
      <c r="P19" s="11" t="s">
        <v>116</v>
      </c>
      <c r="Q19" s="11" t="s">
        <v>107</v>
      </c>
      <c r="R19" s="8">
        <f t="shared" si="3"/>
        <v>44927</v>
      </c>
      <c r="S19" s="8">
        <f t="shared" si="4"/>
        <v>44926</v>
      </c>
      <c r="T19" s="11" t="s">
        <v>109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7" type="noConversion"/>
  <dataValidations count="1">
    <dataValidation type="list" allowBlank="1" showErrorMessage="1" sqref="O8:O18" xr:uid="{00000000-0002-0000-0000-000000000000}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egamboa</dc:creator>
  <cp:lastModifiedBy>Evaluacion y seguimiento</cp:lastModifiedBy>
  <dcterms:created xsi:type="dcterms:W3CDTF">2018-04-02T16:39:20Z</dcterms:created>
  <dcterms:modified xsi:type="dcterms:W3CDTF">2023-02-18T00:23:12Z</dcterms:modified>
</cp:coreProperties>
</file>