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<sst xmlns="http://schemas.openxmlformats.org/spreadsheetml/2006/main" count="199" uniqueCount="130">
  <si>
    <t>45817</t>
  </si>
  <si>
    <t>TÍTULO</t>
  </si>
  <si>
    <t>NOMBRE CORTO</t>
  </si>
  <si>
    <t>DESCRIPCIÓN</t>
  </si>
  <si>
    <t>Indicadores de interés público</t>
  </si>
  <si>
    <t>LTAIPEBC-81-F-V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</si>
  <si>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</si>
  <si>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</si>
  <si>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</si>
  <si>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</si>
  <si>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</si>
  <si>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</si>
  <si>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</si>
  <si>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379864</t>
  </si>
  <si>
    <t>379879</t>
  </si>
  <si>
    <t>379880</t>
  </si>
  <si>
    <t>379865</t>
  </si>
  <si>
    <t>379871</t>
  </si>
  <si>
    <t>379861</t>
  </si>
  <si>
    <t>379866</t>
  </si>
  <si>
    <t>379867</t>
  </si>
  <si>
    <t>379862</t>
  </si>
  <si>
    <t>379874</t>
  </si>
  <si>
    <t>379863</t>
  </si>
  <si>
    <t>379869</t>
  </si>
  <si>
    <t>379868</t>
  </si>
  <si>
    <t>379870</t>
  </si>
  <si>
    <t>379877</t>
  </si>
  <si>
    <t>379876</t>
  </si>
  <si>
    <t>379878</t>
  </si>
  <si>
    <t>379873</t>
  </si>
  <si>
    <t>379875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</si>
  <si>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</si>
  <si>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</si>
  <si>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</si>
  <si>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</si>
  <si>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</si>
  <si>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</si>
  <si>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</si>
  <si>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</si>
  <si>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</si>
  <si>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</si>
  <si>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</si>
  <si>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</si>
  <si>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</si>
  <si>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</si>
  <si>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</si>
  <si>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</si>
  <si>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</si>
  <si>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</si>
  <si>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</si>
  <si>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</si>
  <si>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Contribuir a mejorar la accesibilidad y eficiencia de la movilidad urbana en Tijuana mediante la operación del sistema de transporte BRT.</t>
  </si>
  <si>
    <t>Porcentaje de contribucion a la movildad del usuario del sistema de transporte BRT</t>
  </si>
  <si>
    <t>Eficacia</t>
  </si>
  <si>
    <t>Mide la eficiencia del sistema de transporte BRT a través del avance en la gestión</t>
  </si>
  <si>
    <t>(Total de usuarios transportados / Total de usuarios estimados) x 100</t>
  </si>
  <si>
    <t>Porcentaje de aumento de usuarios</t>
  </si>
  <si>
    <t>Anual</t>
  </si>
  <si>
    <t>Ascendente</t>
  </si>
  <si>
    <t>Informe de gestion de resultados, carpetas POA, presentaciones en poder de dirección general.</t>
  </si>
  <si>
    <t>Dirección Administrativa SITT</t>
  </si>
  <si>
    <t>Se informa que el valor registrado en el campo "Metas ajustadas en su caso" corresponde a 0, en virtud de que durante el periodo que se informa no fue necesario realizar ajustes a las metas programadas, por lo que éstas permanecieron conforme a la planeación originalmente aprobada. Lo anterior, de conformidad con los instrumentos de planeación y seguimiento institucional aplicables.</t>
  </si>
  <si>
    <t>Mejorar la movilidad urbana de la poblacion usuaria del sistema BRT, mediante la prestacion de un servicio accesible, eficiente y de calidad.</t>
  </si>
  <si>
    <t>Porcentaje de usuarios satisfechos con la calidad del servicio BRT</t>
  </si>
  <si>
    <t>Mide el grado de satisfacción de los usuarios respecto a la calidad del servicio BRT.</t>
  </si>
  <si>
    <t>(Total de usuarios aforados / Total de usuarios proyectados transportados) x 100</t>
  </si>
  <si>
    <t>Porcentaje de satisfacción del usuario sobre la calidad del servicio</t>
  </si>
  <si>
    <t>Semestreal</t>
  </si>
  <si>
    <t>Carpeta POA con presentaciones, propuestas y fichas conceptuales en poder de la dirección.</t>
  </si>
  <si>
    <t>Proyectos realizados para mejorar la infraestructura del SITT</t>
  </si>
  <si>
    <t>Porcentaje de acciones de mantenimiento e infraestructura ejecutadas</t>
  </si>
  <si>
    <t>Mide el grado de cumplimiento en las acciones de mantenimiento y mejora de la infraestructura del SITT</t>
  </si>
  <si>
    <t>(Acciones ejecutadas de mantenimiento /Acciones programadas de mantenimiento )×100</t>
  </si>
  <si>
    <t>Porcentaje de mejoras de infraestructura</t>
  </si>
  <si>
    <t>Trimestral</t>
  </si>
  <si>
    <t>Carpetas de evidencia mejoras de infraestructura del SITT</t>
  </si>
  <si>
    <t>Programas de mantenimiento y mejora implementados</t>
  </si>
  <si>
    <t>Porcentaje de mantenimiento y mejora realizados</t>
  </si>
  <si>
    <t>Mide el grado de cumplimiento de las acciones programadas de mantenimiento y mejora de la infraestructura del SITT, asegurando su funcionalidad</t>
  </si>
  <si>
    <t>(Acciones de mantenimiento y mejora realizados/Acciones programadas)×100</t>
  </si>
  <si>
    <t>Porcentaje de mantenimientos realizados</t>
  </si>
  <si>
    <t>Enfoque de inclusión y accesibilidad promovido en la infraestructura del sistema</t>
  </si>
  <si>
    <t>Porcentaje de actividades de Inclusión y accesibilidad a la infraestructura del sistema BRT</t>
  </si>
  <si>
    <t>Mide el avance en la adaptación de estaciones para garantizar  un sistema incluyente dentro de la infraestructura</t>
  </si>
  <si>
    <t>(Actividades realizadas / actividades programadas )×100</t>
  </si>
  <si>
    <t>Porcentaje de actividades de inclusión y accesibilidad a la infraestructura</t>
  </si>
  <si>
    <t>Carpeta con presentaciones propuestas y fichas tecnicas de programas de comunicación en poder de la dirección administración</t>
  </si>
  <si>
    <t>Estrategias desarrolladas para incentivar el uso del sistema BRT</t>
  </si>
  <si>
    <t>Porcentaje de incremento en usuarios del BRT derivados de estrategias de promoción</t>
  </si>
  <si>
    <t>Mide el incremento en el número de usuarios del sistema BRT como resultado de estrategias de promoción y difusión.</t>
  </si>
  <si>
    <t>(usuarios nuevos captados en el periodo) / usuarios totales del periodo anterior) x 100</t>
  </si>
  <si>
    <t>Porcentaje usuarios captados</t>
  </si>
  <si>
    <t>Carpeta de evidencia POA, fichas tecnicas de programas de comunicación y difusión</t>
  </si>
  <si>
    <t>Campañas de difusión e información implementadas</t>
  </si>
  <si>
    <t>Porcentaje de campañas de difusión e información realizadas</t>
  </si>
  <si>
    <t>Mide el grado de cumplimiento en la realización de campañas de difusión del sistema BRT.</t>
  </si>
  <si>
    <t>(Campañas de difusión realizadas / Campañas programadas) x 100</t>
  </si>
  <si>
    <t>porcentaje campañas de difusión</t>
  </si>
  <si>
    <t>Carpeta de evidencia POA, bitácorasen poder del departamento de comunicación e imagen</t>
  </si>
  <si>
    <t>Supervisión y monitoreo fortalecidos del servicio de transporte BRT y negocios colaterales</t>
  </si>
  <si>
    <t>Cobertura de supervisión de la operación del BRT y negocios colaterales</t>
  </si>
  <si>
    <t>Evalúa la operación del sistema BRT</t>
  </si>
  <si>
    <t>(Total de  supervisiones y monitoreo realizados) / (Total de monitoreo y supervisiones programados) x 100</t>
  </si>
  <si>
    <t>Porcentaje de cobertura de supervision de la operación BRT</t>
  </si>
  <si>
    <t>Carpetas de evidencias POA bitacoras, en poder de la subdireccion de tecnologias</t>
  </si>
  <si>
    <t>Supervisión  del servicio del sistema BRT fortalecidos</t>
  </si>
  <si>
    <t>Porcentaje de supervisión de la operación del sistema BRT elaborados</t>
  </si>
  <si>
    <t>Mide el grado de cumplimiento en la elaboración de reportes de supervisión del SITT.</t>
  </si>
  <si>
    <t>Porcentaje de supervisión de la operación del sistema</t>
  </si>
  <si>
    <t>Carpetas de evidencias, POA, bitacoras, en poder de la subdireccion de tecnologias</t>
  </si>
  <si>
    <t>Monitoreo de negocios colaterales realizados</t>
  </si>
  <si>
    <t>Porcentaje de acciones de monitoreo operativo realizadas</t>
  </si>
  <si>
    <t>Mide el grado de cumplimiento en la realización de acciones de monitoreo operativo del SITT.</t>
  </si>
  <si>
    <t>Porcentaje de monitoreo de negocios colaterales</t>
  </si>
  <si>
    <t>Carpeta física con evidencia o reportes de avances en poder de la dirección</t>
  </si>
  <si>
    <t>Seguridad del usuario garantizada en las estaciones del sistema BRT</t>
  </si>
  <si>
    <t>Porcentaje de estaciones y unidades del sistema BRT con acciones de seguridad implementadas</t>
  </si>
  <si>
    <t>Mide el grado de implementación de acciones de seguridad en el SITT</t>
  </si>
  <si>
    <t>(total de acciones de seguridad realizados/total de acciones de seguridad programados)*100</t>
  </si>
  <si>
    <t>Porcentaje de acciones de seguridad realizadas</t>
  </si>
  <si>
    <t>Carpeta física con evidencia o reportes de avances en poder del area de inspección y vigilancia</t>
  </si>
  <si>
    <t>Vigilancia reforzada en las estaciones del sistema de transporte</t>
  </si>
  <si>
    <t>Porcentaje vigilancia reforzada en estaciones del sistema BRT</t>
  </si>
  <si>
    <t>Mide el cumplimiento en la elaboración de reportes de vigilancia y la capacidad de respuesta a incidentes de seguridad</t>
  </si>
  <si>
    <t>(Total de acciones de vigilancia realizados) / (total de acciones de vigilancia programados) x 100</t>
  </si>
  <si>
    <t>Porcentaje de reportes de vigilancia</t>
  </si>
  <si>
    <t>Carpeta física con evidencia o reportes de avances en poder del area dirección general</t>
  </si>
  <si>
    <t>Se informa que el valor registrado en el ca mpo "Metas ajustadas en su caso" corresponde a 0, en virtud de que durante el periodo que se informa no fue necesario realizar ajustes a las metas programadas, por lo que éstas permanecieron conforme a la planeación originalmente aprobada. Lo anterior, de conformidad con los instrumentos de planeación y seguimiento institucional aplicables.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</si>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</sst>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* #,##0.00\ &quot;€&quot;_-;\-* #,##0.00\ &quot;€&quot;_-;_-* &quot;-&quot;??\ &quot;€&quot;_-;_-@_-"/>
    <numFmt numFmtId="178" formatCode="_-* #,##0_-;\-* #,##0_-;_-* &quot;-&quot;_-;_-@_-"/>
    <numFmt numFmtId="179" formatCode="_-* #,##0\ &quot;€&quot;_-;\-* #,##0\ &quot;€&quot;_-;_-* &quot;-&quot;\ &quot;€&quot;_-;_-@_-"/>
    <numFmt numFmtId="180" formatCode="dd/mm/yyyy;@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80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3" xfId="49"/>
    <cellStyle name="Normal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tabSelected="1" zoomScale="60" zoomScaleNormal="60" topLeftCell="I7" workbookViewId="0">
      <selection activeCell="R19" sqref="R8:R19"/>
    </sheetView>
  </sheetViews>
  <sheetFormatPr defaultColWidth="9" defaultRowHeight="14.4"/>
  <cols>
    <col min="1" max="1" width="8.03703703703704" customWidth="1"/>
    <col min="2" max="2" width="36.462962962963" customWidth="1"/>
    <col min="3" max="3" width="38.6111111111111" customWidth="1"/>
    <col min="4" max="4" width="53.0740740740741" customWidth="1"/>
    <col min="5" max="5" width="25.3333333333333" customWidth="1"/>
    <col min="6" max="6" width="19.9351851851852" customWidth="1"/>
    <col min="7" max="7" width="20.6296296296296" customWidth="1"/>
    <col min="8" max="8" width="16.1574074074074" customWidth="1"/>
    <col min="9" max="9" width="16.2222222222222" customWidth="1"/>
    <col min="10" max="10" width="20.8425925925926" customWidth="1"/>
    <col min="11" max="11" width="9.94444444444444" customWidth="1"/>
    <col min="12" max="12" width="17.6018518518519" customWidth="1"/>
    <col min="13" max="13" width="23.9351851851852" customWidth="1"/>
    <col min="14" max="14" width="40.2592592592593" customWidth="1"/>
    <col min="15" max="15" width="27.6296296296296" customWidth="1"/>
    <col min="16" max="16" width="41.5925925925926" customWidth="1"/>
    <col min="17" max="17" width="73.1759259259259" customWidth="1"/>
    <col min="18" max="18" width="20.0185185185185" customWidth="1"/>
    <col min="19" max="19" width="76.2962962962963" customWidth="1"/>
  </cols>
  <sheetData>
    <row r="1" hidden="1" spans="1:19">
      <c r="A1" t="s">
        <v>0</v>
      </c>
    </row>
    <row r="2" spans="1:19">
      <c r="A2" s="2" t="s">
        <v>1</v>
      </c>
      <c r="D2" s="2" t="s">
        <v>2</v>
      </c>
      <c r="G2" s="2" t="s">
        <v>3</v>
      </c>
    </row>
    <row r="3" spans="1:19">
      <c r="A3" s="3" t="s">
        <v>4</v>
      </c>
      <c r="D3" s="3" t="s">
        <v>5</v>
      </c>
      <c r="G3" s="3" t="s">
        <v>6</v>
      </c>
    </row>
    <row r="4" hidden="1" spans="1:19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hidden="1" spans="1:1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2" t="s">
        <v>32</v>
      </c>
    </row>
    <row r="7" s="1" customFormat="1" ht="27" customHeight="1" spans="1:19">
      <c r="A7" s="4" t="s">
        <v>33</v>
      </c>
      <c r="B7" s="4" t="s">
        <v>34</v>
      </c>
      <c r="C7" s="4" t="s">
        <v>35</v>
      </c>
      <c r="D7" s="4" t="s">
        <v>36</v>
      </c>
      <c r="E7" s="4" t="s">
        <v>37</v>
      </c>
      <c r="F7" s="4" t="s">
        <v>38</v>
      </c>
      <c r="G7" s="4" t="s">
        <v>39</v>
      </c>
      <c r="H7" s="4" t="s">
        <v>40</v>
      </c>
      <c r="I7" s="4" t="s">
        <v>41</v>
      </c>
      <c r="J7" s="4" t="s">
        <v>42</v>
      </c>
      <c r="K7" s="4" t="s">
        <v>43</v>
      </c>
      <c r="L7" s="4" t="s">
        <v>44</v>
      </c>
      <c r="M7" s="4" t="s">
        <v>45</v>
      </c>
      <c r="N7" s="4" t="s">
        <v>46</v>
      </c>
      <c r="O7" s="4" t="s">
        <v>47</v>
      </c>
      <c r="P7" s="4" t="s">
        <v>48</v>
      </c>
      <c r="Q7" s="4" t="s">
        <v>49</v>
      </c>
      <c r="R7" s="4" t="s">
        <v>50</v>
      </c>
      <c r="S7" s="4" t="s">
        <v>51</v>
      </c>
    </row>
    <row r="8" ht="72" spans="1:19">
      <c r="A8" s="5">
        <v>2026</v>
      </c>
      <c r="B8" s="6">
        <v>46113</v>
      </c>
      <c r="C8" s="6">
        <v>46203</v>
      </c>
      <c r="D8" s="7" t="s">
        <v>52</v>
      </c>
      <c r="E8" s="7" t="s">
        <v>53</v>
      </c>
      <c r="F8" s="8" t="s">
        <v>54</v>
      </c>
      <c r="G8" s="7" t="s">
        <v>55</v>
      </c>
      <c r="H8" s="7" t="s">
        <v>56</v>
      </c>
      <c r="I8" s="7" t="s">
        <v>57</v>
      </c>
      <c r="J8" s="5" t="s">
        <v>58</v>
      </c>
      <c r="K8" s="5">
        <v>2025</v>
      </c>
      <c r="L8" s="9">
        <v>1</v>
      </c>
      <c r="M8" s="5">
        <v>0</v>
      </c>
      <c r="N8" s="9">
        <v>0</v>
      </c>
      <c r="O8" s="5" t="s">
        <v>59</v>
      </c>
      <c r="P8" s="7" t="s">
        <v>60</v>
      </c>
      <c r="Q8" s="10" t="s">
        <v>61</v>
      </c>
      <c r="R8" s="6">
        <v>46234</v>
      </c>
      <c r="S8" s="7" t="s">
        <v>62</v>
      </c>
    </row>
    <row r="9" ht="86.4" spans="1:19">
      <c r="A9" s="5">
        <v>2026</v>
      </c>
      <c r="B9" s="6">
        <f>B8</f>
        <v>46113</v>
      </c>
      <c r="C9" s="6">
        <f>C8</f>
        <v>46203</v>
      </c>
      <c r="D9" s="7" t="s">
        <v>63</v>
      </c>
      <c r="E9" s="7" t="s">
        <v>64</v>
      </c>
      <c r="F9" s="8" t="s">
        <v>54</v>
      </c>
      <c r="G9" s="7" t="s">
        <v>65</v>
      </c>
      <c r="H9" s="7" t="s">
        <v>66</v>
      </c>
      <c r="I9" s="7" t="s">
        <v>67</v>
      </c>
      <c r="J9" s="5" t="s">
        <v>68</v>
      </c>
      <c r="K9" s="5">
        <v>2025</v>
      </c>
      <c r="L9" s="9">
        <v>1</v>
      </c>
      <c r="M9" s="5">
        <v>0</v>
      </c>
      <c r="N9" s="9">
        <v>0.5</v>
      </c>
      <c r="O9" s="5" t="s">
        <v>59</v>
      </c>
      <c r="P9" s="7" t="s">
        <v>69</v>
      </c>
      <c r="Q9" s="10" t="s">
        <v>61</v>
      </c>
      <c r="R9" s="6">
        <v>46234</v>
      </c>
      <c r="S9" s="7" t="s">
        <v>62</v>
      </c>
    </row>
    <row r="10" ht="86.4" spans="1:19">
      <c r="A10" s="5">
        <v>2026</v>
      </c>
      <c r="B10" s="6">
        <f t="shared" ref="B10:B23" si="0">B9</f>
        <v>46113</v>
      </c>
      <c r="C10" s="6">
        <f t="shared" ref="C10:C23" si="1">C9</f>
        <v>46203</v>
      </c>
      <c r="D10" s="7" t="s">
        <v>70</v>
      </c>
      <c r="E10" s="7" t="s">
        <v>71</v>
      </c>
      <c r="F10" s="8" t="s">
        <v>54</v>
      </c>
      <c r="G10" s="7" t="s">
        <v>72</v>
      </c>
      <c r="H10" s="7" t="s">
        <v>73</v>
      </c>
      <c r="I10" s="7" t="s">
        <v>74</v>
      </c>
      <c r="J10" s="5" t="s">
        <v>75</v>
      </c>
      <c r="K10" s="5">
        <v>2025</v>
      </c>
      <c r="L10" s="9">
        <v>1</v>
      </c>
      <c r="M10" s="5">
        <v>0</v>
      </c>
      <c r="N10" s="9">
        <v>0.5</v>
      </c>
      <c r="O10" s="5" t="s">
        <v>59</v>
      </c>
      <c r="P10" s="7" t="s">
        <v>76</v>
      </c>
      <c r="Q10" s="10" t="s">
        <v>61</v>
      </c>
      <c r="R10" s="6">
        <v>46234</v>
      </c>
      <c r="S10" s="7" t="s">
        <v>62</v>
      </c>
    </row>
    <row r="11" ht="115.2" spans="1:19">
      <c r="A11" s="5">
        <v>2026</v>
      </c>
      <c r="B11" s="6">
        <f t="shared" si="0"/>
        <v>46113</v>
      </c>
      <c r="C11" s="6">
        <f t="shared" si="1"/>
        <v>46203</v>
      </c>
      <c r="D11" s="7" t="s">
        <v>77</v>
      </c>
      <c r="E11" s="7" t="s">
        <v>78</v>
      </c>
      <c r="F11" s="8" t="s">
        <v>54</v>
      </c>
      <c r="G11" s="7" t="s">
        <v>79</v>
      </c>
      <c r="H11" s="7" t="s">
        <v>80</v>
      </c>
      <c r="I11" s="7" t="s">
        <v>81</v>
      </c>
      <c r="J11" s="5" t="s">
        <v>75</v>
      </c>
      <c r="K11" s="5">
        <v>2025</v>
      </c>
      <c r="L11" s="9">
        <v>1</v>
      </c>
      <c r="M11" s="5">
        <v>0</v>
      </c>
      <c r="N11" s="9">
        <v>0.25</v>
      </c>
      <c r="O11" s="5" t="s">
        <v>59</v>
      </c>
      <c r="P11" s="7" t="s">
        <v>76</v>
      </c>
      <c r="Q11" s="10" t="s">
        <v>61</v>
      </c>
      <c r="R11" s="6">
        <v>46234</v>
      </c>
      <c r="S11" s="7" t="s">
        <v>62</v>
      </c>
    </row>
    <row r="12" ht="86.4" spans="1:19">
      <c r="A12" s="5">
        <v>2026</v>
      </c>
      <c r="B12" s="6">
        <f t="shared" si="0"/>
        <v>46113</v>
      </c>
      <c r="C12" s="6">
        <f t="shared" si="1"/>
        <v>46203</v>
      </c>
      <c r="D12" s="7" t="s">
        <v>82</v>
      </c>
      <c r="E12" s="7" t="s">
        <v>83</v>
      </c>
      <c r="F12" s="8" t="s">
        <v>54</v>
      </c>
      <c r="G12" s="7" t="s">
        <v>84</v>
      </c>
      <c r="H12" s="7" t="s">
        <v>85</v>
      </c>
      <c r="I12" s="7" t="s">
        <v>86</v>
      </c>
      <c r="J12" s="5" t="s">
        <v>75</v>
      </c>
      <c r="K12" s="5">
        <v>2025</v>
      </c>
      <c r="L12" s="9">
        <v>1</v>
      </c>
      <c r="M12" s="5">
        <v>0</v>
      </c>
      <c r="N12" s="9">
        <v>0.25</v>
      </c>
      <c r="O12" s="5" t="s">
        <v>59</v>
      </c>
      <c r="P12" s="7" t="s">
        <v>87</v>
      </c>
      <c r="Q12" s="10" t="s">
        <v>61</v>
      </c>
      <c r="R12" s="6">
        <v>46234</v>
      </c>
      <c r="S12" s="7" t="s">
        <v>62</v>
      </c>
    </row>
    <row r="13" ht="86.4" spans="1:19">
      <c r="A13" s="5">
        <v>2026</v>
      </c>
      <c r="B13" s="6">
        <f t="shared" si="0"/>
        <v>46113</v>
      </c>
      <c r="C13" s="6">
        <f t="shared" si="1"/>
        <v>46203</v>
      </c>
      <c r="D13" s="7" t="s">
        <v>88</v>
      </c>
      <c r="E13" s="7" t="s">
        <v>89</v>
      </c>
      <c r="F13" s="8" t="s">
        <v>54</v>
      </c>
      <c r="G13" s="7" t="s">
        <v>90</v>
      </c>
      <c r="H13" s="7" t="s">
        <v>91</v>
      </c>
      <c r="I13" s="7" t="s">
        <v>92</v>
      </c>
      <c r="J13" s="5" t="s">
        <v>75</v>
      </c>
      <c r="K13" s="5">
        <v>2025</v>
      </c>
      <c r="L13" s="9">
        <v>1</v>
      </c>
      <c r="M13" s="5">
        <v>0</v>
      </c>
      <c r="N13" s="9">
        <v>0.25</v>
      </c>
      <c r="O13" s="5" t="s">
        <v>59</v>
      </c>
      <c r="P13" s="7" t="s">
        <v>93</v>
      </c>
      <c r="Q13" s="10" t="s">
        <v>61</v>
      </c>
      <c r="R13" s="6">
        <v>46234</v>
      </c>
      <c r="S13" s="7" t="s">
        <v>62</v>
      </c>
    </row>
    <row r="14" ht="72" spans="1:19">
      <c r="A14" s="5">
        <v>2026</v>
      </c>
      <c r="B14" s="6">
        <f t="shared" si="0"/>
        <v>46113</v>
      </c>
      <c r="C14" s="6">
        <f t="shared" si="1"/>
        <v>46203</v>
      </c>
      <c r="D14" s="7" t="s">
        <v>94</v>
      </c>
      <c r="E14" s="7" t="s">
        <v>95</v>
      </c>
      <c r="F14" s="8" t="s">
        <v>54</v>
      </c>
      <c r="G14" s="7" t="s">
        <v>96</v>
      </c>
      <c r="H14" s="7" t="s">
        <v>97</v>
      </c>
      <c r="I14" s="7" t="s">
        <v>98</v>
      </c>
      <c r="J14" s="5" t="s">
        <v>75</v>
      </c>
      <c r="K14" s="5">
        <v>2025</v>
      </c>
      <c r="L14" s="9">
        <v>1</v>
      </c>
      <c r="M14" s="5">
        <v>0</v>
      </c>
      <c r="N14" s="9">
        <v>0.25</v>
      </c>
      <c r="O14" s="5" t="s">
        <v>59</v>
      </c>
      <c r="P14" s="7" t="s">
        <v>99</v>
      </c>
      <c r="Q14" s="10" t="s">
        <v>61</v>
      </c>
      <c r="R14" s="6">
        <v>46234</v>
      </c>
      <c r="S14" s="7" t="s">
        <v>62</v>
      </c>
    </row>
    <row r="15" ht="115.2" spans="1:19">
      <c r="A15" s="5">
        <v>2026</v>
      </c>
      <c r="B15" s="6">
        <f t="shared" si="0"/>
        <v>46113</v>
      </c>
      <c r="C15" s="6">
        <f t="shared" si="1"/>
        <v>46203</v>
      </c>
      <c r="D15" s="7" t="s">
        <v>100</v>
      </c>
      <c r="E15" s="7" t="s">
        <v>101</v>
      </c>
      <c r="F15" s="8" t="s">
        <v>54</v>
      </c>
      <c r="G15" s="7" t="s">
        <v>102</v>
      </c>
      <c r="H15" s="7" t="s">
        <v>103</v>
      </c>
      <c r="I15" s="7" t="s">
        <v>104</v>
      </c>
      <c r="J15" s="5" t="s">
        <v>75</v>
      </c>
      <c r="K15" s="5">
        <v>2025</v>
      </c>
      <c r="L15" s="9">
        <v>1</v>
      </c>
      <c r="M15" s="5">
        <v>0</v>
      </c>
      <c r="N15" s="9">
        <v>0.25</v>
      </c>
      <c r="O15" s="5" t="s">
        <v>59</v>
      </c>
      <c r="P15" s="7" t="s">
        <v>105</v>
      </c>
      <c r="Q15" s="10" t="s">
        <v>61</v>
      </c>
      <c r="R15" s="6">
        <v>46234</v>
      </c>
      <c r="S15" s="7" t="s">
        <v>62</v>
      </c>
    </row>
    <row r="16" ht="72" spans="1:19">
      <c r="A16" s="5">
        <v>2026</v>
      </c>
      <c r="B16" s="6">
        <f t="shared" si="0"/>
        <v>46113</v>
      </c>
      <c r="C16" s="6">
        <f t="shared" si="1"/>
        <v>46203</v>
      </c>
      <c r="D16" s="7" t="s">
        <v>106</v>
      </c>
      <c r="E16" s="7" t="s">
        <v>107</v>
      </c>
      <c r="F16" s="8" t="s">
        <v>54</v>
      </c>
      <c r="G16" s="7" t="s">
        <v>108</v>
      </c>
      <c r="H16" s="7" t="s">
        <v>109</v>
      </c>
      <c r="I16" s="7" t="s">
        <v>109</v>
      </c>
      <c r="J16" s="5" t="s">
        <v>75</v>
      </c>
      <c r="K16" s="5">
        <v>2025</v>
      </c>
      <c r="L16" s="9">
        <v>1</v>
      </c>
      <c r="M16" s="5">
        <v>0</v>
      </c>
      <c r="N16" s="9">
        <v>0.25</v>
      </c>
      <c r="O16" s="5" t="s">
        <v>59</v>
      </c>
      <c r="P16" s="7" t="s">
        <v>110</v>
      </c>
      <c r="Q16" s="10" t="s">
        <v>61</v>
      </c>
      <c r="R16" s="6">
        <v>46234</v>
      </c>
      <c r="S16" s="7" t="s">
        <v>62</v>
      </c>
    </row>
    <row r="17" ht="72" spans="1:19">
      <c r="A17" s="5">
        <v>2026</v>
      </c>
      <c r="B17" s="6">
        <f t="shared" si="0"/>
        <v>46113</v>
      </c>
      <c r="C17" s="6">
        <f t="shared" si="1"/>
        <v>46203</v>
      </c>
      <c r="D17" s="7" t="s">
        <v>111</v>
      </c>
      <c r="E17" s="7" t="s">
        <v>112</v>
      </c>
      <c r="F17" s="8" t="s">
        <v>54</v>
      </c>
      <c r="G17" s="7" t="s">
        <v>113</v>
      </c>
      <c r="H17" s="7" t="s">
        <v>114</v>
      </c>
      <c r="I17" s="7" t="s">
        <v>114</v>
      </c>
      <c r="J17" s="5" t="s">
        <v>75</v>
      </c>
      <c r="K17" s="5">
        <v>2025</v>
      </c>
      <c r="L17" s="9">
        <v>1</v>
      </c>
      <c r="M17" s="5">
        <v>0</v>
      </c>
      <c r="N17" s="9">
        <v>0.25</v>
      </c>
      <c r="O17" s="5" t="s">
        <v>59</v>
      </c>
      <c r="P17" s="7" t="s">
        <v>115</v>
      </c>
      <c r="Q17" s="10" t="s">
        <v>61</v>
      </c>
      <c r="R17" s="6">
        <v>46234</v>
      </c>
      <c r="S17" s="7" t="s">
        <v>62</v>
      </c>
    </row>
    <row r="18" ht="86.4" spans="1:19">
      <c r="A18" s="5">
        <v>2026</v>
      </c>
      <c r="B18" s="6">
        <f t="shared" si="0"/>
        <v>46113</v>
      </c>
      <c r="C18" s="6">
        <f t="shared" si="1"/>
        <v>46203</v>
      </c>
      <c r="D18" s="7" t="s">
        <v>116</v>
      </c>
      <c r="E18" s="7" t="s">
        <v>117</v>
      </c>
      <c r="F18" s="8" t="s">
        <v>54</v>
      </c>
      <c r="G18" s="7" t="s">
        <v>118</v>
      </c>
      <c r="H18" s="7" t="s">
        <v>119</v>
      </c>
      <c r="I18" s="7" t="s">
        <v>120</v>
      </c>
      <c r="J18" s="5" t="s">
        <v>75</v>
      </c>
      <c r="K18" s="5">
        <v>2025</v>
      </c>
      <c r="L18" s="9">
        <v>1</v>
      </c>
      <c r="M18" s="5">
        <v>0</v>
      </c>
      <c r="N18" s="9">
        <v>0.25</v>
      </c>
      <c r="O18" s="5" t="s">
        <v>59</v>
      </c>
      <c r="P18" s="7" t="s">
        <v>121</v>
      </c>
      <c r="Q18" s="10" t="s">
        <v>61</v>
      </c>
      <c r="R18" s="6">
        <v>46234</v>
      </c>
      <c r="S18" s="7" t="s">
        <v>62</v>
      </c>
    </row>
    <row r="19" ht="100.8" spans="1:19">
      <c r="A19" s="5">
        <v>2026</v>
      </c>
      <c r="B19" s="6">
        <f t="shared" si="0"/>
        <v>46113</v>
      </c>
      <c r="C19" s="6">
        <f t="shared" si="1"/>
        <v>46203</v>
      </c>
      <c r="D19" s="7" t="s">
        <v>122</v>
      </c>
      <c r="E19" s="7" t="s">
        <v>123</v>
      </c>
      <c r="F19" s="8" t="s">
        <v>54</v>
      </c>
      <c r="G19" s="7" t="s">
        <v>124</v>
      </c>
      <c r="H19" s="7" t="s">
        <v>125</v>
      </c>
      <c r="I19" s="7" t="s">
        <v>126</v>
      </c>
      <c r="J19" s="5" t="s">
        <v>75</v>
      </c>
      <c r="K19" s="5">
        <v>2025</v>
      </c>
      <c r="L19" s="9">
        <v>1</v>
      </c>
      <c r="M19" s="5">
        <v>0</v>
      </c>
      <c r="N19" s="9">
        <v>0.25</v>
      </c>
      <c r="O19" s="5" t="s">
        <v>59</v>
      </c>
      <c r="P19" s="7" t="s">
        <v>127</v>
      </c>
      <c r="Q19" s="10" t="s">
        <v>61</v>
      </c>
      <c r="R19" s="6">
        <v>46234</v>
      </c>
      <c r="S19" s="7" t="s">
        <v>128</v>
      </c>
    </row>
  </sheetData>
  <mergeCells count="7">
    <mergeCell ref="A2:C2"/>
    <mergeCell ref="D2:F2"/>
    <mergeCell ref="G2:I2"/>
    <mergeCell ref="A3:C3"/>
    <mergeCell ref="D3:F3"/>
    <mergeCell ref="G3:I3"/>
    <mergeCell ref="A6:S6"/>
  </mergeCells>
  <dataValidations count="1">
    <dataValidation type="list" allowBlank="1" showErrorMessage="1" sqref="O8:O185">
      <formula1>Hidden_114</formula1>
    </dataValidation>
  </dataValidation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59</v>
      </c>
    </row>
    <row r="2" spans="1:1">
      <c r="A2" t="s">
        <v>129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2026-07-16T17:43:00Z</dcterms:created>
  <dcterms:modified xsi:type="dcterms:W3CDTF">2026-07-22T15:37:12Z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3082-12.1.0.27458</vt:lpwstr>
  </property>
  <property fmtid="{D5CDD505-2E9C-101B-9397-08002B2CF9AE}" pid="3" name="CalculationRule">
    <vt:i4>0</vt:i4>
  </property>
  <property fmtid="{D5CDD505-2E9C-101B-9397-08002B2CF9AE}" pid="4" name="ICV">
    <vt:lpwstr>0556F9E1BA7C4EC88D0AD6B77E2FD4CC_12</vt:lpwstr>
  </property>
</Properties>
</file>