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2188" windowHeight="8400"/>
  </bookViews>
  <sheets>
    <sheet name="Reporte de Formato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<sst xmlns="http://schemas.openxmlformats.org/spreadsheetml/2006/main" count="520" uniqueCount="200">
  <si>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</si>
  <si>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</si>
  <si>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</si>
  <si>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</si>
  <si>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</si>
  <si>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</si>
  <si>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</si>
  <si>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</si>
  <si>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</si>
  <si>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</si>
  <si>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</si>
  <si>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</si>
  <si>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</si>
  <si>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</si>
  <si>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</si>
  <si>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</si>
  <si>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</si>
  <si>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</si>
  <si>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</si>
  <si>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</si>
  <si>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</si>
  <si>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</si>
  <si>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</si>
  <si>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</si>
  <si>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</si>
  <si>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</si>
  <si>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</si>
  <si>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</si>
  <si>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</si>
  <si>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</si>
  <si>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</si>
  <si>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</si>
  <si>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</si>
  <si>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</si>
  <si>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</si>
  <si>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</si>
  <si>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</si>
  <si>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</si>
  <si>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</si>
  <si>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</si>
  <si>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</si>
  <si>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</si>
  <si>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</si>
  <si>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</si>
  <si>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</si>
  <si>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</si>
  <si>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</si>
  <si>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</si>
  <si>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</si>
  <si>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</si>
  <si>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</si>
  <si>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10000</t>
  </si>
  <si>
    <t>SERVICIOS PERSONALES</t>
  </si>
  <si>
    <t>SIN MODIFICACION PRESUPUESTAL</t>
  </si>
  <si>
    <t>https://transparencia.tijuana.gob.mx/Archivos/Hipervinculos/381-2026727145227647-120262101.pdf</t>
  </si>
  <si>
    <t>Direccion de Administracion y Finanzas</t>
  </si>
  <si>
    <t>11301</t>
  </si>
  <si>
    <t xml:space="preserve">  SUELDO TABULAR PERSONAL PERMANENTE</t>
  </si>
  <si>
    <t>12101</t>
  </si>
  <si>
    <t xml:space="preserve">  HONORARIOS ASIMILABLES A SALARIOS</t>
  </si>
  <si>
    <t>13102</t>
  </si>
  <si>
    <t xml:space="preserve">  PRIMA DE ANTIGÜEDAD</t>
  </si>
  <si>
    <t>13202</t>
  </si>
  <si>
    <t xml:space="preserve">  PRIMA VACACIONAL</t>
  </si>
  <si>
    <t>13203</t>
  </si>
  <si>
    <t xml:space="preserve">  GRATIFICACIÓN DE FIN DE AÑO</t>
  </si>
  <si>
    <t>13401</t>
  </si>
  <si>
    <t xml:space="preserve">  COMPENSACIONES</t>
  </si>
  <si>
    <t>15201</t>
  </si>
  <si>
    <t xml:space="preserve">  INDEMNIZACIONES</t>
  </si>
  <si>
    <t>15403</t>
  </si>
  <si>
    <t xml:space="preserve">  PREVISIÓN SOCIAL MÚLTIPLE</t>
  </si>
  <si>
    <t>20000</t>
  </si>
  <si>
    <t>MATERIALES Y SUMINISTROS</t>
  </si>
  <si>
    <t>21101</t>
  </si>
  <si>
    <t xml:space="preserve">  MATERIALES, ÚTILES Y EQUIPOS MENORES DE OFICINA</t>
  </si>
  <si>
    <t>21102</t>
  </si>
  <si>
    <t xml:space="preserve">  OTROS EQUIPOS MENORES DE OFICINA</t>
  </si>
  <si>
    <t>21201</t>
  </si>
  <si>
    <t xml:space="preserve">  MATERIALES Y ÚTILES DE IMPRESIÓN Y REPRODUCCIÓN</t>
  </si>
  <si>
    <t>21401</t>
  </si>
  <si>
    <t xml:space="preserve">  MATERIALES, ÚTILES Y EQ. MENORES DE TECNOLOGÍAS DE LA INFORMACIÓN Y COMUNICACIONES</t>
  </si>
  <si>
    <t>21601</t>
  </si>
  <si>
    <t xml:space="preserve">  MATERIAL DE LIMPIEZA</t>
  </si>
  <si>
    <t>21801</t>
  </si>
  <si>
    <t xml:space="preserve">  MATERIAL PARA CREDENCIALIZACIÓN</t>
  </si>
  <si>
    <t>22105</t>
  </si>
  <si>
    <t xml:space="preserve">  AGUA Y HIELO PARA CONSUMO HUMANO</t>
  </si>
  <si>
    <t>22106</t>
  </si>
  <si>
    <t xml:space="preserve">  ARTÍCULOS DE CAFETERÍA</t>
  </si>
  <si>
    <t>24601</t>
  </si>
  <si>
    <t xml:space="preserve">  MATERIAL ELÉCTRICO</t>
  </si>
  <si>
    <t>24901</t>
  </si>
  <si>
    <t xml:space="preserve">  OTROS MATERIALES Y ARTÍCULOS DE CONSTRUCCIÓN Y REPARACIÓN</t>
  </si>
  <si>
    <t>25301</t>
  </si>
  <si>
    <t xml:space="preserve">  MEDICINAS Y PRODUCTOS FARMACÉUTICOS</t>
  </si>
  <si>
    <t>26101</t>
  </si>
  <si>
    <t xml:space="preserve">  COMBUSTIBLES</t>
  </si>
  <si>
    <t>26102</t>
  </si>
  <si>
    <t xml:space="preserve">  LUBRICANTES Y ADITIVOS</t>
  </si>
  <si>
    <t>27101</t>
  </si>
  <si>
    <t xml:space="preserve">  VESTUARIO Y UNIFORMES</t>
  </si>
  <si>
    <t>29101</t>
  </si>
  <si>
    <t xml:space="preserve">  HERRAMIENTAS MENORES</t>
  </si>
  <si>
    <t>29401</t>
  </si>
  <si>
    <t xml:space="preserve">  REFACCIONES Y ACCESORIOS MENORES DE EQ. DE CÓMPUTO Y TECNOLOGÍAS DE LA INFORMACIÓN</t>
  </si>
  <si>
    <t>30000</t>
  </si>
  <si>
    <t>SERVICIOS GENERALES</t>
  </si>
  <si>
    <t>31101</t>
  </si>
  <si>
    <t xml:space="preserve">  SERVICIO DE ENERGÍA ELÉCTRICA</t>
  </si>
  <si>
    <t>31301</t>
  </si>
  <si>
    <t xml:space="preserve">  SERVICIO DE AGUA POTABLE</t>
  </si>
  <si>
    <t>31401</t>
  </si>
  <si>
    <t xml:space="preserve">  SERVICIO TELEFÓNICO TRADICIONAL</t>
  </si>
  <si>
    <t>31701</t>
  </si>
  <si>
    <t xml:space="preserve">  SERVICIO DE ACCESO A INTERNET, REDES Y PROCESAMIENTO DE INFORMACIÓN</t>
  </si>
  <si>
    <t>31702</t>
  </si>
  <si>
    <t xml:space="preserve">  SERVICIOS ELECTRÓNICOS DE CORREO Y MENSAJERÍA</t>
  </si>
  <si>
    <t>32301</t>
  </si>
  <si>
    <t xml:space="preserve">  ARRENDAMIENTO DE MOBILIARIO Y EQ. DE ADMINISTRACIÓN, EDUCACIONAL, RECREATIVO Y DE BIENES INFORMÁTICOS</t>
  </si>
  <si>
    <t>32701</t>
  </si>
  <si>
    <t xml:space="preserve">  ARRENDAMIENTO DE ACTIVOS INTANGIBLES</t>
  </si>
  <si>
    <t>32901</t>
  </si>
  <si>
    <t xml:space="preserve">  OTROS ARRENDAMIENTOS</t>
  </si>
  <si>
    <t>33101</t>
  </si>
  <si>
    <t xml:space="preserve">  SERVICIOS LEGALES Y ASESORÍAS EN MATERIA JURÍDICA , ECONÓMICA Y CONTABLE</t>
  </si>
  <si>
    <t>33201</t>
  </si>
  <si>
    <t xml:space="preserve">  SERVICIOS Y ASESORÍAS EN MATERIA DE INGENIERÍA, ARQUITECTURA Y DISEÑO</t>
  </si>
  <si>
    <t>33302</t>
  </si>
  <si>
    <t xml:space="preserve">  SERVICIOS DE CONSULTORÍA EN TECNOLOGÍAS DE LA INFORMACIÓN</t>
  </si>
  <si>
    <t>33401</t>
  </si>
  <si>
    <t xml:space="preserve">  SERVICIOS DE CAPACITACIÓN</t>
  </si>
  <si>
    <t>33601</t>
  </si>
  <si>
    <t xml:space="preserve">  SERVICIOS DE APOYO ADMINISTRATIVO y FOTOCOPIADO</t>
  </si>
  <si>
    <t>33602</t>
  </si>
  <si>
    <t xml:space="preserve">  SERVICIOS DE IMPRESIÓN</t>
  </si>
  <si>
    <t>33604</t>
  </si>
  <si>
    <t xml:space="preserve">  OTROS SERVICIOS DE APOYO ADMINISTRATIVO</t>
  </si>
  <si>
    <t>33801</t>
  </si>
  <si>
    <t xml:space="preserve">  SERVICIO DE VIGILANCIA Y MONITOREO</t>
  </si>
  <si>
    <t>33903</t>
  </si>
  <si>
    <t xml:space="preserve">  SUBROGACIONES</t>
  </si>
  <si>
    <t>33905</t>
  </si>
  <si>
    <t xml:space="preserve">  OTROS SERVICIOS PROFESIONALES, CIENTÍFICOS Y TÉCNICOS</t>
  </si>
  <si>
    <t>34101</t>
  </si>
  <si>
    <t xml:space="preserve">  INTERESES, COMISIONES Y SERVICIOS BANCARIOS</t>
  </si>
  <si>
    <t>34501</t>
  </si>
  <si>
    <t xml:space="preserve">  SEGUROS DE BIENES PATRIMONIALES</t>
  </si>
  <si>
    <t>35101</t>
  </si>
  <si>
    <t xml:space="preserve">  CONS.Y MNTO. MENOR DE EDIFICIOS Y LOCALES</t>
  </si>
  <si>
    <t>35201</t>
  </si>
  <si>
    <t xml:space="preserve">  INSTALACIÓN, REPARACION Y MANTENIMIENTO DE MOBILIARIO Y EQUIPO DE ADMINISTRACIÓN</t>
  </si>
  <si>
    <t>35301</t>
  </si>
  <si>
    <t xml:space="preserve">  INSTALACIÓN, REPARACIÓN Y MANTENIMIENTO DE EQUIPO DE CÓMPUTO Y TECNOLOGÍA DE LA INFORMACIÓN</t>
  </si>
  <si>
    <t>35501</t>
  </si>
  <si>
    <t xml:space="preserve">  REPARACIÓN Y MANTENIMIENTO DE EQUIPO DE TRANSPORTE</t>
  </si>
  <si>
    <t>35704</t>
  </si>
  <si>
    <t xml:space="preserve">  INSTALACIÓN, REPARACIÓN Y MANTENIMIENTO DE SISTEMAS DE AIRE ACONDICIONADO, CALEFACCIÓN Y DE REFRIGERACIÓN</t>
  </si>
  <si>
    <t>35708</t>
  </si>
  <si>
    <t xml:space="preserve">  INSTALACIÓN, REPARACIÓN Y MANTENIMIENTO DE OTROS EQUIPOS</t>
  </si>
  <si>
    <t>35801</t>
  </si>
  <si>
    <t xml:space="preserve">  SERVICIOS DE LIMPIEZA</t>
  </si>
  <si>
    <t>35902</t>
  </si>
  <si>
    <t xml:space="preserve">  SERVICIOS DE FUMIGACIÓN</t>
  </si>
  <si>
    <t>36101</t>
  </si>
  <si>
    <t xml:space="preserve">  SERVICIOS DE DIFUSIÓN INSTITUCIONAL</t>
  </si>
  <si>
    <t>36301</t>
  </si>
  <si>
    <t xml:space="preserve">  SERVICIOS DE CREATIVIDAD, PREPRODUCCIÓN Y PRODUCCIÓN DE PUBLICIDAD</t>
  </si>
  <si>
    <t>36601</t>
  </si>
  <si>
    <t xml:space="preserve">  SERVICIO DE CREACIÓN Y DIFUSIÓN DE CONTENIDO EXCLUSIVAMENTE A TRAVÉS DE INTERNET</t>
  </si>
  <si>
    <t>37101</t>
  </si>
  <si>
    <t xml:space="preserve">  PASAJES AÉREOS</t>
  </si>
  <si>
    <t>37201</t>
  </si>
  <si>
    <t xml:space="preserve">  PASAJES TERRESTRES</t>
  </si>
  <si>
    <t>37501</t>
  </si>
  <si>
    <t xml:space="preserve">  VIÁTICOS EN EL PAÍS</t>
  </si>
  <si>
    <t>37502</t>
  </si>
  <si>
    <t xml:space="preserve">  HOSPEDAJE EN EL PAÍS</t>
  </si>
  <si>
    <t>37902</t>
  </si>
  <si>
    <t xml:space="preserve">  PEAJES</t>
  </si>
  <si>
    <t>38501</t>
  </si>
  <si>
    <t xml:space="preserve">  REUNIONES DE TRABAJO</t>
  </si>
  <si>
    <t>39201</t>
  </si>
  <si>
    <t xml:space="preserve">  IMPUESTOS Y DERECHOS</t>
  </si>
  <si>
    <t>39501</t>
  </si>
  <si>
    <t xml:space="preserve">  PENAS, MULTAS, ACCESORIOS Y ACTUALIZACIONES</t>
  </si>
  <si>
    <t>39801</t>
  </si>
  <si>
    <t xml:space="preserve">  IMPUESTO SOBRE REMUNERACIONES AL TRABAJO PERSONAL</t>
  </si>
  <si>
    <t>39904</t>
  </si>
  <si>
    <t xml:space="preserve">  OTROS SERVICIOS GENERALES</t>
  </si>
  <si>
    <t>50000</t>
  </si>
  <si>
    <t>BIENES MUEBLES, INMUEBLES E INTANGIBLES</t>
  </si>
  <si>
    <t>51101</t>
  </si>
  <si>
    <t xml:space="preserve">  MUEBLES DE OFICINA Y ESTANTERÍA</t>
  </si>
  <si>
    <t>51501</t>
  </si>
  <si>
    <t xml:space="preserve">  EQUIPO DE CÓMPUTO Y DE TECNOLOGÍAS DE LA INFORMACIÓN</t>
  </si>
  <si>
    <t>51901</t>
  </si>
  <si>
    <t xml:space="preserve">  OTROS MOBILIARIOS Y EQUIPOS DE ADMINISTRACIÓN</t>
  </si>
  <si>
    <t>59101</t>
  </si>
  <si>
    <t xml:space="preserve">  SOFTWARE</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</si>
</sst>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176" formatCode="_-* #,##0.00_-;\-* #,##0.00_-;_-* &quot;-&quot;??_-;_-@_-"/>
    <numFmt numFmtId="177" formatCode="_-* #,##0.00\ &quot;€&quot;_-;\-* #,##0.00\ &quot;€&quot;_-;_-* &quot;-&quot;??\ &quot;€&quot;_-;_-@_-"/>
    <numFmt numFmtId="178" formatCode="_-* #,##0_-;\-* #,##0_-;_-* &quot;-&quot;_-;_-@_-"/>
    <numFmt numFmtId="179" formatCode="_-* #,##0\ &quot;€&quot;_-;\-* #,##0\ &quot;€&quot;_-;_-* &quot;-&quot;\ &quot;€&quot;_-;_-@_-"/>
    <numFmt numFmtId="180" formatCode="dd/mm/yyyy;@"/>
    <numFmt numFmtId="181" formatCode="&quot;$&quot;#,##0.00;\-&quot;$&quot;#,##0.00"/>
  </numFmts>
  <fonts count="27">
    <font>
      <sz val="11"/>
      <color indexed="8"/>
      <name val="Calibri"/>
      <charset val="134"/>
      <scheme val="minor"/>
    </font>
    <font>
      <sz val="11"/>
      <color indexed="8"/>
      <name val="Calibri"/>
      <charset val="134"/>
    </font>
    <font>
      <b/>
      <sz val="11"/>
      <color indexed="9"/>
      <name val="Arial"/>
      <charset val="134"/>
    </font>
    <font>
      <sz val="10"/>
      <color indexed="8"/>
      <name val="Arial"/>
      <charset val="134"/>
    </font>
    <font>
      <sz val="11"/>
      <color indexed="8"/>
      <name val="Calibri"/>
      <charset val="134"/>
    </font>
    <font>
      <u/>
      <sz val="11"/>
      <color theme="10"/>
      <name val="Calibri"/>
      <charset val="134"/>
    </font>
    <font>
      <u/>
      <sz val="11"/>
      <color rgb="FF800080"/>
      <name val="Calibri"/>
      <charset val="134"/>
    </font>
    <font>
      <sz val="11"/>
      <color theme="1"/>
      <name val="Calibri"/>
      <charset val="134"/>
      <scheme val="minor"/>
    </font>
    <font>
      <u/>
      <sz val="11"/>
      <color theme="10"/>
      <name val="Calibri"/>
      <charset val="134"/>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s>
  <fills count="35">
    <fill>
      <patternFill patternType="none"/>
    </fill>
    <fill>
      <patternFill patternType="gray125"/>
    </fill>
    <fill>
      <patternFill patternType="solid">
        <fgColor rgb="FF333333"/>
        <bgColor indexed="64"/>
      </patternFill>
    </fill>
    <fill>
      <patternFill patternType="solid">
        <fgColor rgb="FFE1E1E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0" fillId="0" borderId="0" applyFont="0" applyFill="0" applyBorder="0" applyAlignment="0" applyProtection="0"/>
    <xf numFmtId="177" fontId="7" fillId="0" borderId="0" applyFont="0" applyFill="0" applyBorder="0" applyAlignment="0" applyProtection="0">
      <alignment vertical="center"/>
    </xf>
    <xf numFmtId="9" fontId="7" fillId="0" borderId="0" applyFont="0" applyFill="0" applyBorder="0" applyAlignment="0" applyProtection="0">
      <alignment vertical="center"/>
    </xf>
    <xf numFmtId="178" fontId="7" fillId="0" borderId="0" applyFont="0" applyFill="0" applyBorder="0" applyAlignment="0" applyProtection="0">
      <alignment vertical="center"/>
    </xf>
    <xf numFmtId="179" fontId="7" fillId="0" borderId="0" applyFont="0" applyFill="0" applyBorder="0" applyAlignment="0" applyProtection="0">
      <alignment vertical="center"/>
    </xf>
    <xf numFmtId="0" fontId="8" fillId="0" borderId="0" applyNumberFormat="0" applyFill="0" applyBorder="0" applyAlignment="0" applyProtection="0"/>
    <xf numFmtId="0" fontId="9" fillId="0" borderId="0" applyNumberFormat="0" applyFill="0" applyBorder="0" applyAlignment="0" applyProtection="0">
      <alignment vertical="center"/>
    </xf>
    <xf numFmtId="0" fontId="7"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xf numFmtId="176" fontId="0" fillId="0" borderId="0" applyFont="0" applyFill="0" applyBorder="0" applyAlignment="0" applyProtection="0"/>
    <xf numFmtId="0" fontId="0" fillId="0" borderId="0"/>
  </cellStyleXfs>
  <cellXfs count="24">
    <xf numFmtId="0" fontId="0" fillId="0" borderId="0" xfId="0"/>
    <xf numFmtId="0" fontId="1" fillId="0" borderId="0" xfId="0" applyFont="1" applyFill="1" applyAlignment="1">
      <alignment horizontal="center" vertical="center"/>
    </xf>
    <xf numFmtId="0" fontId="1" fillId="0" borderId="0" xfId="0" applyFont="1" applyFill="1" applyAlignment="1">
      <alignment horizontal="center" vertical="center"/>
    </xf>
    <xf numFmtId="0" fontId="0" fillId="0" borderId="0" xfId="0" applyAlignment="1">
      <alignment horizontal="center"/>
    </xf>
    <xf numFmtId="176" fontId="0" fillId="0" borderId="0" xfId="1" applyFont="1" applyAlignment="1">
      <alignment horizontal="center"/>
    </xf>
    <xf numFmtId="0" fontId="0" fillId="0" borderId="0" xfId="0" applyNumberFormat="1" applyAlignment="1">
      <alignment horizontal="center"/>
    </xf>
    <xf numFmtId="0" fontId="0" fillId="0" borderId="0" xfId="0" applyAlignment="1">
      <alignment horizontal="left" wrapText="1"/>
    </xf>
    <xf numFmtId="0" fontId="2" fillId="2" borderId="1" xfId="0" applyFont="1" applyFill="1" applyBorder="1" applyAlignment="1">
      <alignment horizontal="center"/>
    </xf>
    <xf numFmtId="0" fontId="3" fillId="3" borderId="1" xfId="0" applyFont="1" applyFill="1" applyBorder="1"/>
    <xf numFmtId="0" fontId="3" fillId="3" borderId="2" xfId="0" applyFont="1" applyFill="1" applyBorder="1" applyAlignment="1">
      <alignment horizontal="center" wrapText="1"/>
    </xf>
    <xf numFmtId="176" fontId="3" fillId="3" borderId="2" xfId="1" applyFont="1" applyFill="1" applyBorder="1" applyAlignment="1">
      <alignment horizontal="center" wrapText="1"/>
    </xf>
    <xf numFmtId="0" fontId="3" fillId="3" borderId="2" xfId="0" applyNumberFormat="1" applyFont="1" applyFill="1" applyBorder="1" applyAlignment="1">
      <alignment horizontal="center" wrapText="1"/>
    </xf>
    <xf numFmtId="0" fontId="3" fillId="3" borderId="2" xfId="0" applyFont="1" applyFill="1" applyBorder="1" applyAlignment="1">
      <alignment horizontal="left" wrapText="1"/>
    </xf>
    <xf numFmtId="0" fontId="1" fillId="0" borderId="1" xfId="0" applyFont="1" applyFill="1" applyBorder="1" applyAlignment="1">
      <alignment horizontal="center" vertical="center"/>
    </xf>
    <xf numFmtId="180"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xf>
    <xf numFmtId="181" fontId="4" fillId="0" borderId="1" xfId="0" applyNumberFormat="1" applyFont="1" applyFill="1" applyBorder="1" applyAlignment="1">
      <alignment horizontal="center" vertical="center"/>
    </xf>
    <xf numFmtId="0" fontId="5" fillId="0" borderId="1" xfId="6" applyFont="1" applyFill="1" applyBorder="1" applyAlignment="1">
      <alignment horizontal="center" vertical="center" wrapText="1"/>
    </xf>
    <xf numFmtId="180" fontId="1" fillId="0" borderId="1" xfId="50" applyNumberFormat="1" applyFont="1" applyBorder="1" applyAlignment="1">
      <alignment horizontal="center" vertical="center"/>
    </xf>
    <xf numFmtId="0" fontId="1" fillId="0" borderId="1" xfId="50" applyFont="1" applyFill="1" applyBorder="1" applyAlignment="1">
      <alignment horizontal="center" vertical="center"/>
    </xf>
    <xf numFmtId="0" fontId="6" fillId="0" borderId="1" xfId="6" applyFont="1" applyFill="1" applyBorder="1" applyAlignment="1">
      <alignment horizontal="center" vertical="center" wrapText="1"/>
    </xf>
    <xf numFmtId="0" fontId="1" fillId="0" borderId="3" xfId="0" applyFont="1" applyFill="1" applyBorder="1" applyAlignment="1">
      <alignment horizontal="center" vertical="center"/>
    </xf>
    <xf numFmtId="180" fontId="1" fillId="0" borderId="3" xfId="0" applyNumberFormat="1" applyFont="1" applyFill="1" applyBorder="1" applyAlignment="1">
      <alignment horizontal="center" vertical="center"/>
    </xf>
    <xf numFmtId="0" fontId="4" fillId="0" borderId="4" xfId="0" applyFont="1" applyFill="1" applyBorder="1" applyAlignment="1">
      <alignment horizontal="center" vertical="center"/>
    </xf>
  </cellXfs>
  <cellStyles count="51">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Millares 2" xfId="49"/>
    <cellStyle name="Normal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tijuana.gob.mx/Archivos/Hipervinculos/381-2026727145227647-12026210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80"/>
  <sheetViews>
    <sheetView tabSelected="1" topLeftCell="N1" workbookViewId="0">
      <selection activeCell="Q67" sqref="Q67"/>
    </sheetView>
  </sheetViews>
  <sheetFormatPr defaultColWidth="9.13888888888889" defaultRowHeight="14.4"/>
  <cols>
    <col min="1" max="1" width="8" style="3" customWidth="1"/>
    <col min="2" max="2" width="36.4259259259259" customWidth="1"/>
    <col min="3" max="3" width="38.5740740740741" customWidth="1"/>
    <col min="4" max="4" width="57" style="3" customWidth="1"/>
    <col min="5" max="5" width="58" customWidth="1"/>
    <col min="6" max="6" width="57.8518518518519" style="3" customWidth="1"/>
    <col min="7" max="7" width="40" customWidth="1"/>
    <col min="8" max="8" width="41.4259259259259" style="4" customWidth="1"/>
    <col min="9" max="9" width="42.712962962963" style="5" customWidth="1"/>
    <col min="10" max="10" width="45.712962962963" style="5" customWidth="1"/>
    <col min="11" max="11" width="42.8518518518519" style="5" customWidth="1"/>
    <col min="12" max="12" width="40.1388888888889" style="5" customWidth="1"/>
    <col min="13" max="13" width="39.712962962963" style="5" customWidth="1"/>
    <col min="14" max="14" width="50.5740740740741" customWidth="1"/>
    <col min="15" max="15" width="61.4259259259259" style="6" customWidth="1"/>
    <col min="16" max="16" width="73.1388888888889" customWidth="1"/>
    <col min="17" max="17" width="20.1388888888889" customWidth="1"/>
    <col min="18" max="18" width="17" customWidth="1"/>
  </cols>
  <sheetData>
    <row r="1" spans="1:18">
      <c r="A1" s="3" t="s">
        <v>0</v>
      </c>
    </row>
    <row r="2" spans="1:18">
      <c r="A2" s="7" t="s">
        <v>1</v>
      </c>
      <c r="D2" s="7" t="s">
        <v>2</v>
      </c>
      <c r="F2"/>
      <c r="G2" s="7" t="s">
        <v>3</v>
      </c>
      <c r="H2"/>
      <c r="I2"/>
    </row>
    <row r="3" spans="1:18">
      <c r="A3" s="8" t="s">
        <v>4</v>
      </c>
      <c r="D3" s="8" t="s">
        <v>5</v>
      </c>
      <c r="F3"/>
      <c r="G3" s="8" t="s">
        <v>6</v>
      </c>
      <c r="H3"/>
      <c r="I3"/>
    </row>
    <row r="4" hidden="1" spans="1:18">
      <c r="A4" s="3" t="s">
        <v>7</v>
      </c>
      <c r="B4" t="s">
        <v>8</v>
      </c>
      <c r="C4" t="s">
        <v>8</v>
      </c>
      <c r="D4" s="3" t="s">
        <v>9</v>
      </c>
      <c r="E4" t="s">
        <v>9</v>
      </c>
      <c r="F4" s="3" t="s">
        <v>9</v>
      </c>
      <c r="G4" t="s">
        <v>9</v>
      </c>
      <c r="H4" s="4" t="s">
        <v>10</v>
      </c>
      <c r="I4" s="5" t="s">
        <v>10</v>
      </c>
      <c r="J4" s="5" t="s">
        <v>10</v>
      </c>
      <c r="K4" s="5" t="s">
        <v>10</v>
      </c>
      <c r="L4" s="5" t="s">
        <v>10</v>
      </c>
      <c r="M4" s="5" t="s">
        <v>10</v>
      </c>
      <c r="N4" t="s">
        <v>9</v>
      </c>
      <c r="O4" s="6" t="s">
        <v>11</v>
      </c>
      <c r="P4" t="s">
        <v>9</v>
      </c>
      <c r="Q4" t="s">
        <v>12</v>
      </c>
      <c r="R4" t="s">
        <v>13</v>
      </c>
    </row>
    <row r="5" hidden="1" spans="1:18">
      <c r="A5" s="3" t="s">
        <v>14</v>
      </c>
      <c r="B5" t="s">
        <v>15</v>
      </c>
      <c r="C5" t="s">
        <v>16</v>
      </c>
      <c r="D5" s="3" t="s">
        <v>17</v>
      </c>
      <c r="E5" t="s">
        <v>18</v>
      </c>
      <c r="F5" s="3" t="s">
        <v>19</v>
      </c>
      <c r="G5" t="s">
        <v>20</v>
      </c>
      <c r="H5" s="4" t="s">
        <v>21</v>
      </c>
      <c r="I5" s="5" t="s">
        <v>22</v>
      </c>
      <c r="J5" s="5" t="s">
        <v>23</v>
      </c>
      <c r="K5" s="5" t="s">
        <v>24</v>
      </c>
      <c r="L5" s="5" t="s">
        <v>25</v>
      </c>
      <c r="M5" s="5" t="s">
        <v>26</v>
      </c>
      <c r="N5" t="s">
        <v>27</v>
      </c>
      <c r="O5" s="6" t="s">
        <v>28</v>
      </c>
      <c r="P5" t="s">
        <v>29</v>
      </c>
      <c r="Q5" t="s">
        <v>30</v>
      </c>
      <c r="R5" t="s">
        <v>31</v>
      </c>
    </row>
    <row r="6" spans="1:18">
      <c r="A6" s="7" t="s">
        <v>32</v>
      </c>
      <c r="D6"/>
      <c r="F6"/>
      <c r="H6"/>
      <c r="I6"/>
      <c r="J6"/>
      <c r="K6"/>
      <c r="L6"/>
      <c r="M6"/>
      <c r="O6"/>
    </row>
    <row r="7" spans="1:18">
      <c r="A7" s="9" t="s">
        <v>33</v>
      </c>
      <c r="B7" s="9" t="s">
        <v>34</v>
      </c>
      <c r="C7" s="9" t="s">
        <v>35</v>
      </c>
      <c r="D7" s="9" t="s">
        <v>36</v>
      </c>
      <c r="E7" s="9" t="s">
        <v>37</v>
      </c>
      <c r="F7" s="9" t="s">
        <v>38</v>
      </c>
      <c r="G7" s="9" t="s">
        <v>39</v>
      </c>
      <c r="H7" s="10" t="s">
        <v>40</v>
      </c>
      <c r="I7" s="11" t="s">
        <v>41</v>
      </c>
      <c r="J7" s="11" t="s">
        <v>42</v>
      </c>
      <c r="K7" s="11" t="s">
        <v>43</v>
      </c>
      <c r="L7" s="11" t="s">
        <v>44</v>
      </c>
      <c r="M7" s="11" t="s">
        <v>45</v>
      </c>
      <c r="N7" s="9" t="s">
        <v>46</v>
      </c>
      <c r="O7" s="12" t="s">
        <v>47</v>
      </c>
      <c r="P7" s="9" t="s">
        <v>48</v>
      </c>
      <c r="Q7" s="9" t="s">
        <v>49</v>
      </c>
      <c r="R7" s="9" t="s">
        <v>50</v>
      </c>
    </row>
    <row r="8" s="1" customFormat="1" ht="28" customHeight="1" spans="1:18">
      <c r="A8" s="13">
        <v>2026</v>
      </c>
      <c r="B8" s="14">
        <v>46023</v>
      </c>
      <c r="C8" s="14">
        <v>46203</v>
      </c>
      <c r="D8" s="15" t="s">
        <v>51</v>
      </c>
      <c r="E8" s="13" t="s">
        <v>52</v>
      </c>
      <c r="F8" s="15" t="s">
        <v>51</v>
      </c>
      <c r="G8" s="15" t="s">
        <v>52</v>
      </c>
      <c r="H8" s="16">
        <v>10229800</v>
      </c>
      <c r="I8" s="16">
        <v>10229800</v>
      </c>
      <c r="J8" s="16">
        <v>10565685.63</v>
      </c>
      <c r="K8" s="16">
        <v>4022671.72</v>
      </c>
      <c r="L8" s="16">
        <v>4022671.72</v>
      </c>
      <c r="M8" s="16">
        <v>4022671.72</v>
      </c>
      <c r="N8" s="13" t="s">
        <v>53</v>
      </c>
      <c r="O8" s="17" t="s">
        <v>54</v>
      </c>
      <c r="P8" s="13" t="s">
        <v>55</v>
      </c>
      <c r="Q8" s="18">
        <v>46230</v>
      </c>
      <c r="R8" s="19"/>
    </row>
    <row r="9" s="1" customFormat="1" ht="28" customHeight="1" spans="1:18">
      <c r="A9" s="13">
        <f>A8</f>
        <v>2026</v>
      </c>
      <c r="B9" s="14">
        <f>B8</f>
        <v>46023</v>
      </c>
      <c r="C9" s="14">
        <f>C8</f>
        <v>46203</v>
      </c>
      <c r="D9" s="15" t="s">
        <v>51</v>
      </c>
      <c r="E9" s="13" t="str">
        <f t="shared" ref="E9:E25" si="0">E8</f>
        <v>SERVICIOS PERSONALES</v>
      </c>
      <c r="F9" s="15" t="s">
        <v>56</v>
      </c>
      <c r="G9" s="15" t="s">
        <v>57</v>
      </c>
      <c r="H9" s="16">
        <v>1551025.84</v>
      </c>
      <c r="I9" s="16">
        <v>1551025.84</v>
      </c>
      <c r="J9" s="16">
        <v>1551025.84</v>
      </c>
      <c r="K9" s="16">
        <v>716870.12</v>
      </c>
      <c r="L9" s="16">
        <v>716870.12</v>
      </c>
      <c r="M9" s="16">
        <v>716870.12</v>
      </c>
      <c r="N9" s="13" t="s">
        <v>53</v>
      </c>
      <c r="O9" s="20" t="s">
        <v>54</v>
      </c>
      <c r="P9" s="13" t="s">
        <v>55</v>
      </c>
      <c r="Q9" s="18">
        <f>Q8</f>
        <v>46230</v>
      </c>
      <c r="R9" s="19"/>
    </row>
    <row r="10" s="2" customFormat="1" ht="28" customHeight="1" spans="1:18">
      <c r="A10" s="13">
        <f t="shared" ref="A10:A73" si="1">A9</f>
        <v>2026</v>
      </c>
      <c r="B10" s="14">
        <f t="shared" ref="B10:B73" si="2">B9</f>
        <v>46023</v>
      </c>
      <c r="C10" s="14">
        <f t="shared" ref="C10:C73" si="3">C9</f>
        <v>46203</v>
      </c>
      <c r="D10" s="15" t="s">
        <v>51</v>
      </c>
      <c r="E10" s="13" t="str">
        <f t="shared" si="0"/>
        <v>SERVICIOS PERSONALES</v>
      </c>
      <c r="F10" s="15" t="s">
        <v>58</v>
      </c>
      <c r="G10" s="15" t="s">
        <v>59</v>
      </c>
      <c r="H10" s="16">
        <v>2568105.24</v>
      </c>
      <c r="I10" s="16">
        <v>2391427.61</v>
      </c>
      <c r="J10" s="16">
        <v>2568105.24</v>
      </c>
      <c r="K10" s="16">
        <v>1075699.21</v>
      </c>
      <c r="L10" s="16">
        <v>1075699.21</v>
      </c>
      <c r="M10" s="16">
        <v>1075699.21</v>
      </c>
      <c r="N10" s="13" t="s">
        <v>53</v>
      </c>
      <c r="O10" s="17" t="s">
        <v>54</v>
      </c>
      <c r="P10" s="13" t="s">
        <v>55</v>
      </c>
      <c r="Q10" s="18">
        <f t="shared" ref="Q10:Q73" si="4">Q9</f>
        <v>46230</v>
      </c>
      <c r="R10" s="19"/>
    </row>
    <row r="11" s="2" customFormat="1" ht="28" customHeight="1" spans="1:18">
      <c r="A11" s="13">
        <f t="shared" si="1"/>
        <v>2026</v>
      </c>
      <c r="B11" s="14">
        <f t="shared" si="2"/>
        <v>46023</v>
      </c>
      <c r="C11" s="14">
        <f t="shared" si="3"/>
        <v>46203</v>
      </c>
      <c r="D11" s="15" t="s">
        <v>51</v>
      </c>
      <c r="E11" s="13" t="str">
        <f t="shared" si="0"/>
        <v>SERVICIOS PERSONALES</v>
      </c>
      <c r="F11" s="15" t="s">
        <v>60</v>
      </c>
      <c r="G11" s="15" t="s">
        <v>61</v>
      </c>
      <c r="H11" s="16">
        <v>41187.14</v>
      </c>
      <c r="I11" s="16">
        <v>106693.99</v>
      </c>
      <c r="J11" s="16">
        <v>106693.99</v>
      </c>
      <c r="K11" s="16">
        <v>0</v>
      </c>
      <c r="L11" s="16">
        <v>0</v>
      </c>
      <c r="M11" s="16">
        <v>0</v>
      </c>
      <c r="N11" s="13" t="s">
        <v>53</v>
      </c>
      <c r="O11" s="17" t="s">
        <v>54</v>
      </c>
      <c r="P11" s="13" t="s">
        <v>55</v>
      </c>
      <c r="Q11" s="18">
        <f t="shared" si="4"/>
        <v>46230</v>
      </c>
      <c r="R11" s="19"/>
    </row>
    <row r="12" s="1" customFormat="1" ht="28" customHeight="1" spans="1:18">
      <c r="A12" s="13">
        <f t="shared" si="1"/>
        <v>2026</v>
      </c>
      <c r="B12" s="14">
        <f t="shared" si="2"/>
        <v>46023</v>
      </c>
      <c r="C12" s="14">
        <f t="shared" si="3"/>
        <v>46203</v>
      </c>
      <c r="D12" s="15" t="s">
        <v>51</v>
      </c>
      <c r="E12" s="13" t="str">
        <f t="shared" si="0"/>
        <v>SERVICIOS PERSONALES</v>
      </c>
      <c r="F12" s="15" t="s">
        <v>62</v>
      </c>
      <c r="G12" s="15" t="s">
        <v>63</v>
      </c>
      <c r="H12" s="16">
        <v>212966.7</v>
      </c>
      <c r="I12" s="16">
        <v>212966.7</v>
      </c>
      <c r="J12" s="16">
        <v>212966.7</v>
      </c>
      <c r="K12" s="16">
        <v>136014.91</v>
      </c>
      <c r="L12" s="16">
        <v>136014.91</v>
      </c>
      <c r="M12" s="16">
        <v>136014.91</v>
      </c>
      <c r="N12" s="13" t="s">
        <v>53</v>
      </c>
      <c r="O12" s="17" t="s">
        <v>54</v>
      </c>
      <c r="P12" s="13" t="s">
        <v>55</v>
      </c>
      <c r="Q12" s="18">
        <f t="shared" si="4"/>
        <v>46230</v>
      </c>
      <c r="R12" s="19"/>
    </row>
    <row r="13" s="2" customFormat="1" ht="28" customHeight="1" spans="1:18">
      <c r="A13" s="13">
        <f t="shared" si="1"/>
        <v>2026</v>
      </c>
      <c r="B13" s="14">
        <f t="shared" si="2"/>
        <v>46023</v>
      </c>
      <c r="C13" s="14">
        <f t="shared" si="3"/>
        <v>46203</v>
      </c>
      <c r="D13" s="15" t="s">
        <v>51</v>
      </c>
      <c r="E13" s="13" t="str">
        <f t="shared" si="0"/>
        <v>SERVICIOS PERSONALES</v>
      </c>
      <c r="F13" s="15" t="s">
        <v>64</v>
      </c>
      <c r="G13" s="15" t="s">
        <v>65</v>
      </c>
      <c r="H13" s="16">
        <v>1006812.55</v>
      </c>
      <c r="I13" s="16">
        <v>1006812.55</v>
      </c>
      <c r="J13" s="16">
        <v>1006812.55</v>
      </c>
      <c r="K13" s="16">
        <v>136604.73</v>
      </c>
      <c r="L13" s="16">
        <v>136604.73</v>
      </c>
      <c r="M13" s="16">
        <v>136604.73</v>
      </c>
      <c r="N13" s="13" t="s">
        <v>53</v>
      </c>
      <c r="O13" s="17" t="s">
        <v>54</v>
      </c>
      <c r="P13" s="13" t="s">
        <v>55</v>
      </c>
      <c r="Q13" s="18">
        <f t="shared" si="4"/>
        <v>46230</v>
      </c>
      <c r="R13" s="19"/>
    </row>
    <row r="14" s="2" customFormat="1" ht="28" customHeight="1" spans="1:18">
      <c r="A14" s="13">
        <f t="shared" si="1"/>
        <v>2026</v>
      </c>
      <c r="B14" s="14">
        <f t="shared" si="2"/>
        <v>46023</v>
      </c>
      <c r="C14" s="14">
        <f t="shared" si="3"/>
        <v>46203</v>
      </c>
      <c r="D14" s="15" t="s">
        <v>51</v>
      </c>
      <c r="E14" s="13" t="str">
        <f t="shared" si="0"/>
        <v>SERVICIOS PERSONALES</v>
      </c>
      <c r="F14" s="15" t="s">
        <v>66</v>
      </c>
      <c r="G14" s="15" t="s">
        <v>67</v>
      </c>
      <c r="H14" s="16">
        <v>2209243.17</v>
      </c>
      <c r="I14" s="16">
        <v>2209243.17</v>
      </c>
      <c r="J14" s="16">
        <v>2288847.17</v>
      </c>
      <c r="K14" s="16">
        <v>841097.27</v>
      </c>
      <c r="L14" s="16">
        <v>841097.27</v>
      </c>
      <c r="M14" s="16">
        <v>841097.27</v>
      </c>
      <c r="N14" s="13" t="s">
        <v>53</v>
      </c>
      <c r="O14" s="17" t="s">
        <v>54</v>
      </c>
      <c r="P14" s="13" t="s">
        <v>55</v>
      </c>
      <c r="Q14" s="18">
        <f t="shared" si="4"/>
        <v>46230</v>
      </c>
      <c r="R14" s="19"/>
    </row>
    <row r="15" s="1" customFormat="1" ht="28" customHeight="1" spans="1:18">
      <c r="A15" s="13">
        <f t="shared" si="1"/>
        <v>2026</v>
      </c>
      <c r="B15" s="14">
        <f t="shared" si="2"/>
        <v>46023</v>
      </c>
      <c r="C15" s="14">
        <f t="shared" si="3"/>
        <v>46203</v>
      </c>
      <c r="D15" s="15" t="s">
        <v>51</v>
      </c>
      <c r="E15" s="13" t="str">
        <f t="shared" si="0"/>
        <v>SERVICIOS PERSONALES</v>
      </c>
      <c r="F15" s="15" t="s">
        <v>68</v>
      </c>
      <c r="G15" s="15" t="s">
        <v>69</v>
      </c>
      <c r="H15" s="16">
        <v>0</v>
      </c>
      <c r="I15" s="16">
        <v>111170.78</v>
      </c>
      <c r="J15" s="16">
        <v>111170.78</v>
      </c>
      <c r="K15" s="16">
        <v>0</v>
      </c>
      <c r="L15" s="16">
        <v>0</v>
      </c>
      <c r="M15" s="16">
        <v>0</v>
      </c>
      <c r="N15" s="13" t="s">
        <v>53</v>
      </c>
      <c r="O15" s="17" t="s">
        <v>54</v>
      </c>
      <c r="P15" s="13" t="s">
        <v>55</v>
      </c>
      <c r="Q15" s="18">
        <f t="shared" si="4"/>
        <v>46230</v>
      </c>
      <c r="R15" s="19"/>
    </row>
    <row r="16" s="2" customFormat="1" ht="28" customHeight="1" spans="1:18">
      <c r="A16" s="13">
        <f t="shared" si="1"/>
        <v>2026</v>
      </c>
      <c r="B16" s="14">
        <f t="shared" si="2"/>
        <v>46023</v>
      </c>
      <c r="C16" s="14">
        <f t="shared" si="3"/>
        <v>46203</v>
      </c>
      <c r="D16" s="15" t="s">
        <v>51</v>
      </c>
      <c r="E16" s="13" t="str">
        <f t="shared" si="0"/>
        <v>SERVICIOS PERSONALES</v>
      </c>
      <c r="F16" s="15" t="s">
        <v>70</v>
      </c>
      <c r="G16" s="15" t="s">
        <v>71</v>
      </c>
      <c r="H16" s="16">
        <v>2640459.36</v>
      </c>
      <c r="I16" s="16">
        <v>2640459.36</v>
      </c>
      <c r="J16" s="16">
        <v>2720063.36</v>
      </c>
      <c r="K16" s="16">
        <v>1116385.48</v>
      </c>
      <c r="L16" s="16">
        <v>1116385.48</v>
      </c>
      <c r="M16" s="16">
        <v>1116385.48</v>
      </c>
      <c r="N16" s="13" t="s">
        <v>53</v>
      </c>
      <c r="O16" s="17" t="s">
        <v>54</v>
      </c>
      <c r="P16" s="13" t="s">
        <v>55</v>
      </c>
      <c r="Q16" s="18">
        <f t="shared" si="4"/>
        <v>46230</v>
      </c>
      <c r="R16" s="19"/>
    </row>
    <row r="17" s="2" customFormat="1" ht="28" customHeight="1" spans="1:18">
      <c r="A17" s="13">
        <f t="shared" si="1"/>
        <v>2026</v>
      </c>
      <c r="B17" s="14">
        <f t="shared" si="2"/>
        <v>46023</v>
      </c>
      <c r="C17" s="14">
        <f t="shared" si="3"/>
        <v>46203</v>
      </c>
      <c r="D17" s="15" t="s">
        <v>72</v>
      </c>
      <c r="E17" s="13" t="str">
        <f t="shared" si="0"/>
        <v>SERVICIOS PERSONALES</v>
      </c>
      <c r="F17" s="15" t="s">
        <v>72</v>
      </c>
      <c r="G17" s="15" t="s">
        <v>73</v>
      </c>
      <c r="H17" s="16">
        <v>1295500</v>
      </c>
      <c r="I17" s="16">
        <v>1276141.61</v>
      </c>
      <c r="J17" s="16">
        <v>895650.85</v>
      </c>
      <c r="K17" s="16">
        <v>895650.85</v>
      </c>
      <c r="L17" s="16">
        <v>895650.85</v>
      </c>
      <c r="M17" s="16">
        <v>895650.85</v>
      </c>
      <c r="N17" s="13" t="s">
        <v>53</v>
      </c>
      <c r="O17" s="17" t="s">
        <v>54</v>
      </c>
      <c r="P17" s="13" t="s">
        <v>55</v>
      </c>
      <c r="Q17" s="18">
        <f t="shared" si="4"/>
        <v>46230</v>
      </c>
      <c r="R17" s="19"/>
    </row>
    <row r="18" s="2" customFormat="1" ht="28" customHeight="1" spans="1:18">
      <c r="A18" s="21">
        <f t="shared" si="1"/>
        <v>2026</v>
      </c>
      <c r="B18" s="22">
        <f t="shared" si="2"/>
        <v>46023</v>
      </c>
      <c r="C18" s="22">
        <f t="shared" si="3"/>
        <v>46203</v>
      </c>
      <c r="D18" s="23" t="s">
        <v>72</v>
      </c>
      <c r="E18" s="21" t="str">
        <f t="shared" si="0"/>
        <v>SERVICIOS PERSONALES</v>
      </c>
      <c r="F18" s="15" t="s">
        <v>74</v>
      </c>
      <c r="G18" s="15" t="s">
        <v>75</v>
      </c>
      <c r="H18" s="16">
        <v>92000</v>
      </c>
      <c r="I18" s="16">
        <v>140514</v>
      </c>
      <c r="J18" s="16">
        <v>92000</v>
      </c>
      <c r="K18" s="16">
        <v>92000</v>
      </c>
      <c r="L18" s="16">
        <v>92000</v>
      </c>
      <c r="M18" s="16">
        <v>92000</v>
      </c>
      <c r="N18" s="13" t="s">
        <v>53</v>
      </c>
      <c r="O18" s="17" t="s">
        <v>54</v>
      </c>
      <c r="P18" s="13" t="s">
        <v>55</v>
      </c>
      <c r="Q18" s="18">
        <f t="shared" si="4"/>
        <v>46230</v>
      </c>
      <c r="R18" s="19"/>
    </row>
    <row r="19" s="2" customFormat="1" ht="28" customHeight="1" spans="1:18">
      <c r="A19" s="13">
        <f t="shared" si="1"/>
        <v>2026</v>
      </c>
      <c r="B19" s="14">
        <f t="shared" si="2"/>
        <v>46023</v>
      </c>
      <c r="C19" s="14">
        <f t="shared" si="3"/>
        <v>46203</v>
      </c>
      <c r="D19" s="23" t="s">
        <v>72</v>
      </c>
      <c r="E19" s="13" t="str">
        <f t="shared" si="0"/>
        <v>SERVICIOS PERSONALES</v>
      </c>
      <c r="F19" s="15" t="s">
        <v>76</v>
      </c>
      <c r="G19" s="15" t="s">
        <v>77</v>
      </c>
      <c r="H19" s="16">
        <v>15000</v>
      </c>
      <c r="I19" s="16">
        <v>15000</v>
      </c>
      <c r="J19" s="16">
        <v>9839.34</v>
      </c>
      <c r="K19" s="16">
        <v>9839.34</v>
      </c>
      <c r="L19" s="16">
        <v>9839.34</v>
      </c>
      <c r="M19" s="16">
        <v>9839.34</v>
      </c>
      <c r="N19" s="13" t="s">
        <v>53</v>
      </c>
      <c r="O19" s="17" t="s">
        <v>54</v>
      </c>
      <c r="P19" s="13" t="s">
        <v>55</v>
      </c>
      <c r="Q19" s="18">
        <f t="shared" si="4"/>
        <v>46230</v>
      </c>
      <c r="R19" s="19"/>
    </row>
    <row r="20" s="2" customFormat="1" ht="28" customHeight="1" spans="1:18">
      <c r="A20" s="13">
        <f t="shared" si="1"/>
        <v>2026</v>
      </c>
      <c r="B20" s="14">
        <f t="shared" si="2"/>
        <v>46023</v>
      </c>
      <c r="C20" s="14">
        <f t="shared" si="3"/>
        <v>46203</v>
      </c>
      <c r="D20" s="23" t="s">
        <v>72</v>
      </c>
      <c r="E20" s="13" t="str">
        <f t="shared" si="0"/>
        <v>SERVICIOS PERSONALES</v>
      </c>
      <c r="F20" s="15" t="s">
        <v>78</v>
      </c>
      <c r="G20" s="15" t="s">
        <v>79</v>
      </c>
      <c r="H20" s="16">
        <v>1000</v>
      </c>
      <c r="I20" s="16">
        <v>1000</v>
      </c>
      <c r="J20" s="16">
        <v>0</v>
      </c>
      <c r="K20" s="16">
        <v>0</v>
      </c>
      <c r="L20" s="16">
        <v>0</v>
      </c>
      <c r="M20" s="16">
        <v>0</v>
      </c>
      <c r="N20" s="13" t="s">
        <v>53</v>
      </c>
      <c r="O20" s="17" t="s">
        <v>54</v>
      </c>
      <c r="P20" s="13" t="s">
        <v>55</v>
      </c>
      <c r="Q20" s="18">
        <f t="shared" si="4"/>
        <v>46230</v>
      </c>
      <c r="R20" s="19"/>
    </row>
    <row r="21" s="2" customFormat="1" ht="28" customHeight="1" spans="1:18">
      <c r="A21" s="13">
        <f t="shared" si="1"/>
        <v>2026</v>
      </c>
      <c r="B21" s="14">
        <f t="shared" si="2"/>
        <v>46023</v>
      </c>
      <c r="C21" s="14">
        <f t="shared" si="3"/>
        <v>46203</v>
      </c>
      <c r="D21" s="23" t="s">
        <v>72</v>
      </c>
      <c r="E21" s="13" t="str">
        <f t="shared" si="0"/>
        <v>SERVICIOS PERSONALES</v>
      </c>
      <c r="F21" s="15" t="s">
        <v>80</v>
      </c>
      <c r="G21" s="15" t="s">
        <v>81</v>
      </c>
      <c r="H21" s="16">
        <v>20000</v>
      </c>
      <c r="I21" s="16">
        <v>20000</v>
      </c>
      <c r="J21" s="16">
        <v>12305.69</v>
      </c>
      <c r="K21" s="16">
        <v>12305.69</v>
      </c>
      <c r="L21" s="16">
        <v>12305.69</v>
      </c>
      <c r="M21" s="16">
        <v>12305.69</v>
      </c>
      <c r="N21" s="13" t="s">
        <v>53</v>
      </c>
      <c r="O21" s="17" t="s">
        <v>54</v>
      </c>
      <c r="P21" s="13" t="s">
        <v>55</v>
      </c>
      <c r="Q21" s="18">
        <f t="shared" si="4"/>
        <v>46230</v>
      </c>
      <c r="R21" s="19"/>
    </row>
    <row r="22" s="2" customFormat="1" ht="28" customHeight="1" spans="1:18">
      <c r="A22" s="13">
        <f t="shared" si="1"/>
        <v>2026</v>
      </c>
      <c r="B22" s="14">
        <f t="shared" si="2"/>
        <v>46023</v>
      </c>
      <c r="C22" s="14">
        <f t="shared" si="3"/>
        <v>46203</v>
      </c>
      <c r="D22" s="23" t="s">
        <v>72</v>
      </c>
      <c r="E22" s="13" t="str">
        <f t="shared" si="0"/>
        <v>SERVICIOS PERSONALES</v>
      </c>
      <c r="F22" s="15" t="s">
        <v>82</v>
      </c>
      <c r="G22" s="15" t="s">
        <v>83</v>
      </c>
      <c r="H22" s="16">
        <v>175000</v>
      </c>
      <c r="I22" s="16">
        <v>175000</v>
      </c>
      <c r="J22" s="16">
        <v>114475.11</v>
      </c>
      <c r="K22" s="16">
        <v>114475.11</v>
      </c>
      <c r="L22" s="16">
        <v>114475.11</v>
      </c>
      <c r="M22" s="16">
        <v>114475.11</v>
      </c>
      <c r="N22" s="13" t="s">
        <v>53</v>
      </c>
      <c r="O22" s="17" t="s">
        <v>54</v>
      </c>
      <c r="P22" s="13" t="s">
        <v>55</v>
      </c>
      <c r="Q22" s="18">
        <f t="shared" si="4"/>
        <v>46230</v>
      </c>
      <c r="R22" s="19"/>
    </row>
    <row r="23" s="1" customFormat="1" ht="28" customHeight="1" spans="1:18">
      <c r="A23" s="13">
        <f t="shared" si="1"/>
        <v>2026</v>
      </c>
      <c r="B23" s="14">
        <f t="shared" si="2"/>
        <v>46023</v>
      </c>
      <c r="C23" s="14">
        <f t="shared" si="3"/>
        <v>46203</v>
      </c>
      <c r="D23" s="23" t="s">
        <v>72</v>
      </c>
      <c r="E23" s="13" t="str">
        <f t="shared" si="0"/>
        <v>SERVICIOS PERSONALES</v>
      </c>
      <c r="F23" s="15" t="s">
        <v>84</v>
      </c>
      <c r="G23" s="15" t="s">
        <v>85</v>
      </c>
      <c r="H23" s="16">
        <v>1500</v>
      </c>
      <c r="I23" s="16">
        <v>1500</v>
      </c>
      <c r="J23" s="16">
        <v>795.99</v>
      </c>
      <c r="K23" s="16">
        <v>795.99</v>
      </c>
      <c r="L23" s="16">
        <v>795.99</v>
      </c>
      <c r="M23" s="16">
        <v>795.99</v>
      </c>
      <c r="N23" s="13" t="s">
        <v>53</v>
      </c>
      <c r="O23" s="17" t="s">
        <v>54</v>
      </c>
      <c r="P23" s="13" t="s">
        <v>55</v>
      </c>
      <c r="Q23" s="18">
        <f t="shared" si="4"/>
        <v>46230</v>
      </c>
      <c r="R23" s="19"/>
    </row>
    <row r="24" s="2" customFormat="1" ht="28" customHeight="1" spans="1:18">
      <c r="A24" s="13">
        <f t="shared" si="1"/>
        <v>2026</v>
      </c>
      <c r="B24" s="14">
        <f t="shared" si="2"/>
        <v>46023</v>
      </c>
      <c r="C24" s="14">
        <f t="shared" si="3"/>
        <v>46203</v>
      </c>
      <c r="D24" s="23" t="s">
        <v>72</v>
      </c>
      <c r="E24" s="13" t="str">
        <f t="shared" si="0"/>
        <v>SERVICIOS PERSONALES</v>
      </c>
      <c r="F24" s="15" t="s">
        <v>86</v>
      </c>
      <c r="G24" s="15" t="s">
        <v>87</v>
      </c>
      <c r="H24" s="16">
        <v>15000</v>
      </c>
      <c r="I24" s="16">
        <v>15000</v>
      </c>
      <c r="J24" s="16">
        <v>10416.55</v>
      </c>
      <c r="K24" s="16">
        <v>10416.55</v>
      </c>
      <c r="L24" s="16">
        <v>10416.55</v>
      </c>
      <c r="M24" s="16">
        <v>10416.55</v>
      </c>
      <c r="N24" s="13" t="s">
        <v>53</v>
      </c>
      <c r="O24" s="17" t="s">
        <v>54</v>
      </c>
      <c r="P24" s="13" t="s">
        <v>55</v>
      </c>
      <c r="Q24" s="18">
        <f t="shared" si="4"/>
        <v>46230</v>
      </c>
      <c r="R24" s="19"/>
    </row>
    <row r="25" s="2" customFormat="1" ht="28" customHeight="1" spans="1:18">
      <c r="A25" s="13">
        <f t="shared" si="1"/>
        <v>2026</v>
      </c>
      <c r="B25" s="14">
        <f t="shared" si="2"/>
        <v>46023</v>
      </c>
      <c r="C25" s="14">
        <f t="shared" si="3"/>
        <v>46203</v>
      </c>
      <c r="D25" s="23" t="s">
        <v>72</v>
      </c>
      <c r="E25" s="13" t="str">
        <f t="shared" si="0"/>
        <v>SERVICIOS PERSONALES</v>
      </c>
      <c r="F25" s="15" t="s">
        <v>88</v>
      </c>
      <c r="G25" s="15" t="s">
        <v>89</v>
      </c>
      <c r="H25" s="16">
        <v>18000</v>
      </c>
      <c r="I25" s="16">
        <v>18000</v>
      </c>
      <c r="J25" s="16">
        <v>8735.25</v>
      </c>
      <c r="K25" s="16">
        <v>8735.25</v>
      </c>
      <c r="L25" s="16">
        <v>8735.25</v>
      </c>
      <c r="M25" s="16">
        <v>8735.25</v>
      </c>
      <c r="N25" s="13" t="s">
        <v>53</v>
      </c>
      <c r="O25" s="17" t="s">
        <v>54</v>
      </c>
      <c r="P25" s="13" t="s">
        <v>55</v>
      </c>
      <c r="Q25" s="18">
        <f t="shared" si="4"/>
        <v>46230</v>
      </c>
      <c r="R25" s="19"/>
    </row>
    <row r="26" s="1" customFormat="1" ht="28" customHeight="1" spans="1:18">
      <c r="A26" s="13">
        <f t="shared" si="1"/>
        <v>2026</v>
      </c>
      <c r="B26" s="14">
        <f t="shared" si="2"/>
        <v>46023</v>
      </c>
      <c r="C26" s="14">
        <f t="shared" si="3"/>
        <v>46203</v>
      </c>
      <c r="D26" s="23" t="s">
        <v>72</v>
      </c>
      <c r="E26" s="13" t="s">
        <v>73</v>
      </c>
      <c r="F26" s="15" t="s">
        <v>90</v>
      </c>
      <c r="G26" s="15" t="s">
        <v>91</v>
      </c>
      <c r="H26" s="16">
        <v>100000</v>
      </c>
      <c r="I26" s="16">
        <v>40000</v>
      </c>
      <c r="J26" s="16">
        <v>26544</v>
      </c>
      <c r="K26" s="16">
        <v>26544</v>
      </c>
      <c r="L26" s="16">
        <v>26544</v>
      </c>
      <c r="M26" s="16">
        <v>26544</v>
      </c>
      <c r="N26" s="13" t="s">
        <v>53</v>
      </c>
      <c r="O26" s="17" t="s">
        <v>54</v>
      </c>
      <c r="P26" s="13" t="s">
        <v>55</v>
      </c>
      <c r="Q26" s="18">
        <f t="shared" si="4"/>
        <v>46230</v>
      </c>
      <c r="R26" s="19"/>
    </row>
    <row r="27" s="1" customFormat="1" ht="28" customHeight="1" spans="1:18">
      <c r="A27" s="13">
        <f t="shared" si="1"/>
        <v>2026</v>
      </c>
      <c r="B27" s="14">
        <f t="shared" si="2"/>
        <v>46023</v>
      </c>
      <c r="C27" s="14">
        <f t="shared" si="3"/>
        <v>46203</v>
      </c>
      <c r="D27" s="23" t="s">
        <v>72</v>
      </c>
      <c r="E27" s="13" t="str">
        <f t="shared" ref="E27:E62" si="5">E26</f>
        <v>MATERIALES Y SUMINISTROS</v>
      </c>
      <c r="F27" s="15" t="s">
        <v>92</v>
      </c>
      <c r="G27" s="15" t="s">
        <v>93</v>
      </c>
      <c r="H27" s="16">
        <v>290000</v>
      </c>
      <c r="I27" s="16">
        <v>228195.35</v>
      </c>
      <c r="J27" s="16">
        <v>196771.86</v>
      </c>
      <c r="K27" s="16">
        <v>196771.86</v>
      </c>
      <c r="L27" s="16">
        <v>196771.86</v>
      </c>
      <c r="M27" s="16">
        <v>196771.86</v>
      </c>
      <c r="N27" s="13" t="s">
        <v>53</v>
      </c>
      <c r="O27" s="17" t="s">
        <v>54</v>
      </c>
      <c r="P27" s="13" t="s">
        <v>55</v>
      </c>
      <c r="Q27" s="18">
        <f t="shared" si="4"/>
        <v>46230</v>
      </c>
      <c r="R27" s="19"/>
    </row>
    <row r="28" s="2" customFormat="1" ht="28" customHeight="1" spans="1:18">
      <c r="A28" s="13">
        <f t="shared" si="1"/>
        <v>2026</v>
      </c>
      <c r="B28" s="14">
        <f t="shared" si="2"/>
        <v>46023</v>
      </c>
      <c r="C28" s="14">
        <f t="shared" si="3"/>
        <v>46203</v>
      </c>
      <c r="D28" s="23" t="s">
        <v>72</v>
      </c>
      <c r="E28" s="13" t="str">
        <f t="shared" si="5"/>
        <v>MATERIALES Y SUMINISTROS</v>
      </c>
      <c r="F28" s="15" t="s">
        <v>94</v>
      </c>
      <c r="G28" s="15" t="s">
        <v>95</v>
      </c>
      <c r="H28" s="16">
        <v>102500</v>
      </c>
      <c r="I28" s="16">
        <v>156432.26</v>
      </c>
      <c r="J28" s="16">
        <v>102419.51</v>
      </c>
      <c r="K28" s="16">
        <v>102419.51</v>
      </c>
      <c r="L28" s="16">
        <v>102419.51</v>
      </c>
      <c r="M28" s="16">
        <v>102419.51</v>
      </c>
      <c r="N28" s="13" t="s">
        <v>53</v>
      </c>
      <c r="O28" s="17" t="s">
        <v>54</v>
      </c>
      <c r="P28" s="13" t="s">
        <v>55</v>
      </c>
      <c r="Q28" s="18">
        <f t="shared" si="4"/>
        <v>46230</v>
      </c>
      <c r="R28" s="19"/>
    </row>
    <row r="29" s="2" customFormat="1" ht="28" customHeight="1" spans="1:18">
      <c r="A29" s="13">
        <f t="shared" si="1"/>
        <v>2026</v>
      </c>
      <c r="B29" s="14">
        <f t="shared" si="2"/>
        <v>46023</v>
      </c>
      <c r="C29" s="14">
        <f t="shared" si="3"/>
        <v>46203</v>
      </c>
      <c r="D29" s="23" t="s">
        <v>72</v>
      </c>
      <c r="E29" s="13" t="str">
        <f t="shared" si="5"/>
        <v>MATERIALES Y SUMINISTROS</v>
      </c>
      <c r="F29" s="15" t="s">
        <v>96</v>
      </c>
      <c r="G29" s="15" t="s">
        <v>97</v>
      </c>
      <c r="H29" s="16">
        <v>368500</v>
      </c>
      <c r="I29" s="16">
        <v>368500</v>
      </c>
      <c r="J29" s="16">
        <v>272633.31</v>
      </c>
      <c r="K29" s="16">
        <v>272633.31</v>
      </c>
      <c r="L29" s="16">
        <v>272633.31</v>
      </c>
      <c r="M29" s="16">
        <v>272633.31</v>
      </c>
      <c r="N29" s="13" t="s">
        <v>53</v>
      </c>
      <c r="O29" s="17" t="s">
        <v>54</v>
      </c>
      <c r="P29" s="13" t="s">
        <v>55</v>
      </c>
      <c r="Q29" s="18">
        <f t="shared" si="4"/>
        <v>46230</v>
      </c>
      <c r="R29" s="19"/>
    </row>
    <row r="30" s="2" customFormat="1" ht="28" customHeight="1" spans="1:18">
      <c r="A30" s="13">
        <f t="shared" si="1"/>
        <v>2026</v>
      </c>
      <c r="B30" s="14">
        <f t="shared" si="2"/>
        <v>46023</v>
      </c>
      <c r="C30" s="14">
        <f t="shared" si="3"/>
        <v>46203</v>
      </c>
      <c r="D30" s="23" t="s">
        <v>72</v>
      </c>
      <c r="E30" s="13" t="str">
        <f t="shared" si="5"/>
        <v>MATERIALES Y SUMINISTROS</v>
      </c>
      <c r="F30" s="15" t="s">
        <v>98</v>
      </c>
      <c r="G30" s="15" t="s">
        <v>99</v>
      </c>
      <c r="H30" s="16">
        <v>2000</v>
      </c>
      <c r="I30" s="16">
        <v>2000</v>
      </c>
      <c r="J30" s="16">
        <v>0</v>
      </c>
      <c r="K30" s="16">
        <v>0</v>
      </c>
      <c r="L30" s="16">
        <v>0</v>
      </c>
      <c r="M30" s="16">
        <v>0</v>
      </c>
      <c r="N30" s="13" t="s">
        <v>53</v>
      </c>
      <c r="O30" s="17" t="s">
        <v>54</v>
      </c>
      <c r="P30" s="13" t="s">
        <v>55</v>
      </c>
      <c r="Q30" s="18">
        <f t="shared" si="4"/>
        <v>46230</v>
      </c>
      <c r="R30" s="19"/>
    </row>
    <row r="31" s="2" customFormat="1" ht="28" customHeight="1" spans="1:18">
      <c r="A31" s="13">
        <f t="shared" si="1"/>
        <v>2026</v>
      </c>
      <c r="B31" s="14">
        <f t="shared" si="2"/>
        <v>46023</v>
      </c>
      <c r="C31" s="14">
        <f t="shared" si="3"/>
        <v>46203</v>
      </c>
      <c r="D31" s="23" t="s">
        <v>72</v>
      </c>
      <c r="E31" s="13" t="str">
        <f t="shared" si="5"/>
        <v>MATERIALES Y SUMINISTROS</v>
      </c>
      <c r="F31" s="15" t="s">
        <v>100</v>
      </c>
      <c r="G31" s="15" t="s">
        <v>101</v>
      </c>
      <c r="H31" s="16">
        <v>15000</v>
      </c>
      <c r="I31" s="16">
        <v>15000</v>
      </c>
      <c r="J31" s="16">
        <v>14934.24</v>
      </c>
      <c r="K31" s="16">
        <v>14934.24</v>
      </c>
      <c r="L31" s="16">
        <v>14934.24</v>
      </c>
      <c r="M31" s="16">
        <v>14934.24</v>
      </c>
      <c r="N31" s="13" t="s">
        <v>53</v>
      </c>
      <c r="O31" s="17" t="s">
        <v>54</v>
      </c>
      <c r="P31" s="13" t="s">
        <v>55</v>
      </c>
      <c r="Q31" s="18">
        <f t="shared" si="4"/>
        <v>46230</v>
      </c>
      <c r="R31" s="19"/>
    </row>
    <row r="32" s="2" customFormat="1" ht="28" customHeight="1" spans="1:18">
      <c r="A32" s="13">
        <f t="shared" si="1"/>
        <v>2026</v>
      </c>
      <c r="B32" s="14">
        <f t="shared" si="2"/>
        <v>46023</v>
      </c>
      <c r="C32" s="14">
        <f t="shared" si="3"/>
        <v>46203</v>
      </c>
      <c r="D32" s="23" t="s">
        <v>72</v>
      </c>
      <c r="E32" s="13" t="str">
        <f t="shared" si="5"/>
        <v>MATERIALES Y SUMINISTROS</v>
      </c>
      <c r="F32" s="15" t="s">
        <v>102</v>
      </c>
      <c r="G32" s="15" t="s">
        <v>103</v>
      </c>
      <c r="H32" s="16">
        <v>50000</v>
      </c>
      <c r="I32" s="16">
        <v>50000</v>
      </c>
      <c r="J32" s="16">
        <v>33780</v>
      </c>
      <c r="K32" s="16">
        <v>33780</v>
      </c>
      <c r="L32" s="16">
        <v>33780</v>
      </c>
      <c r="M32" s="16">
        <v>33780</v>
      </c>
      <c r="N32" s="13" t="s">
        <v>53</v>
      </c>
      <c r="O32" s="17" t="s">
        <v>54</v>
      </c>
      <c r="P32" s="13" t="s">
        <v>55</v>
      </c>
      <c r="Q32" s="18">
        <f t="shared" si="4"/>
        <v>46230</v>
      </c>
      <c r="R32" s="19"/>
    </row>
    <row r="33" s="2" customFormat="1" ht="28" customHeight="1" spans="1:18">
      <c r="A33" s="13">
        <f t="shared" si="1"/>
        <v>2026</v>
      </c>
      <c r="B33" s="14">
        <f t="shared" si="2"/>
        <v>46023</v>
      </c>
      <c r="C33" s="14">
        <f t="shared" si="3"/>
        <v>46203</v>
      </c>
      <c r="D33" s="23" t="s">
        <v>72</v>
      </c>
      <c r="E33" s="13" t="str">
        <f t="shared" si="5"/>
        <v>MATERIALES Y SUMINISTROS</v>
      </c>
      <c r="F33" s="15" t="s">
        <v>104</v>
      </c>
      <c r="G33" s="15" t="s">
        <v>105</v>
      </c>
      <c r="H33" s="16">
        <v>30000</v>
      </c>
      <c r="I33" s="16">
        <v>30000</v>
      </c>
      <c r="J33" s="16">
        <v>0</v>
      </c>
      <c r="K33" s="16">
        <v>0</v>
      </c>
      <c r="L33" s="16">
        <v>0</v>
      </c>
      <c r="M33" s="16">
        <v>0</v>
      </c>
      <c r="N33" s="13" t="s">
        <v>53</v>
      </c>
      <c r="O33" s="17" t="s">
        <v>54</v>
      </c>
      <c r="P33" s="13" t="s">
        <v>55</v>
      </c>
      <c r="Q33" s="18">
        <f t="shared" si="4"/>
        <v>46230</v>
      </c>
      <c r="R33" s="19"/>
    </row>
    <row r="34" s="2" customFormat="1" ht="28" customHeight="1" spans="1:18">
      <c r="A34" s="13">
        <f t="shared" si="1"/>
        <v>2026</v>
      </c>
      <c r="B34" s="14">
        <f t="shared" si="2"/>
        <v>46023</v>
      </c>
      <c r="C34" s="14">
        <f t="shared" si="3"/>
        <v>46203</v>
      </c>
      <c r="D34" s="23" t="s">
        <v>106</v>
      </c>
      <c r="E34" s="13" t="str">
        <f t="shared" si="5"/>
        <v>MATERIALES Y SUMINISTROS</v>
      </c>
      <c r="F34" s="15" t="s">
        <v>106</v>
      </c>
      <c r="G34" s="15" t="s">
        <v>107</v>
      </c>
      <c r="H34" s="16">
        <v>5040700</v>
      </c>
      <c r="I34" s="16">
        <v>4986990.65</v>
      </c>
      <c r="J34" s="16">
        <v>2994333.75</v>
      </c>
      <c r="K34" s="16">
        <v>2681265.98</v>
      </c>
      <c r="L34" s="16">
        <v>2370034.23</v>
      </c>
      <c r="M34" s="16">
        <v>2370034.23</v>
      </c>
      <c r="N34" s="13" t="s">
        <v>53</v>
      </c>
      <c r="O34" s="17" t="s">
        <v>54</v>
      </c>
      <c r="P34" s="13" t="s">
        <v>55</v>
      </c>
      <c r="Q34" s="18">
        <f t="shared" si="4"/>
        <v>46230</v>
      </c>
      <c r="R34" s="19"/>
    </row>
    <row r="35" s="2" customFormat="1" ht="28" customHeight="1" spans="1:18">
      <c r="A35" s="13">
        <f t="shared" si="1"/>
        <v>2026</v>
      </c>
      <c r="B35" s="14">
        <f t="shared" si="2"/>
        <v>46023</v>
      </c>
      <c r="C35" s="14">
        <f t="shared" si="3"/>
        <v>46203</v>
      </c>
      <c r="D35" s="23" t="s">
        <v>106</v>
      </c>
      <c r="E35" s="13" t="str">
        <f t="shared" si="5"/>
        <v>MATERIALES Y SUMINISTROS</v>
      </c>
      <c r="F35" s="15" t="s">
        <v>108</v>
      </c>
      <c r="G35" s="15" t="s">
        <v>109</v>
      </c>
      <c r="H35" s="16">
        <v>681750</v>
      </c>
      <c r="I35" s="16">
        <v>681750</v>
      </c>
      <c r="J35" s="16">
        <v>530585.08</v>
      </c>
      <c r="K35" s="16">
        <v>530585.08</v>
      </c>
      <c r="L35" s="16">
        <v>530585.08</v>
      </c>
      <c r="M35" s="16">
        <v>530585.08</v>
      </c>
      <c r="N35" s="13" t="s">
        <v>53</v>
      </c>
      <c r="O35" s="17" t="s">
        <v>54</v>
      </c>
      <c r="P35" s="13" t="s">
        <v>55</v>
      </c>
      <c r="Q35" s="18">
        <f t="shared" si="4"/>
        <v>46230</v>
      </c>
      <c r="R35" s="19"/>
    </row>
    <row r="36" s="2" customFormat="1" ht="28" customHeight="1" spans="1:18">
      <c r="A36" s="13">
        <f t="shared" si="1"/>
        <v>2026</v>
      </c>
      <c r="B36" s="14">
        <f t="shared" si="2"/>
        <v>46023</v>
      </c>
      <c r="C36" s="14">
        <f t="shared" si="3"/>
        <v>46203</v>
      </c>
      <c r="D36" s="23" t="s">
        <v>106</v>
      </c>
      <c r="E36" s="13" t="str">
        <f t="shared" si="5"/>
        <v>MATERIALES Y SUMINISTROS</v>
      </c>
      <c r="F36" s="15" t="s">
        <v>110</v>
      </c>
      <c r="G36" s="15" t="s">
        <v>111</v>
      </c>
      <c r="H36" s="16">
        <v>393000</v>
      </c>
      <c r="I36" s="16">
        <v>393000</v>
      </c>
      <c r="J36" s="16">
        <v>256290.44</v>
      </c>
      <c r="K36" s="16">
        <v>256290.44</v>
      </c>
      <c r="L36" s="16">
        <v>256290.44</v>
      </c>
      <c r="M36" s="16">
        <v>256290.44</v>
      </c>
      <c r="N36" s="13" t="s">
        <v>53</v>
      </c>
      <c r="O36" s="17" t="s">
        <v>54</v>
      </c>
      <c r="P36" s="13" t="s">
        <v>55</v>
      </c>
      <c r="Q36" s="18">
        <f t="shared" si="4"/>
        <v>46230</v>
      </c>
      <c r="R36" s="19"/>
    </row>
    <row r="37" s="2" customFormat="1" ht="28" customHeight="1" spans="1:18">
      <c r="A37" s="13">
        <f t="shared" si="1"/>
        <v>2026</v>
      </c>
      <c r="B37" s="14">
        <f t="shared" si="2"/>
        <v>46023</v>
      </c>
      <c r="C37" s="14">
        <f t="shared" si="3"/>
        <v>46203</v>
      </c>
      <c r="D37" s="23" t="s">
        <v>106</v>
      </c>
      <c r="E37" s="13" t="str">
        <f t="shared" si="5"/>
        <v>MATERIALES Y SUMINISTROS</v>
      </c>
      <c r="F37" s="15" t="s">
        <v>112</v>
      </c>
      <c r="G37" s="15" t="s">
        <v>113</v>
      </c>
      <c r="H37" s="16">
        <v>43000</v>
      </c>
      <c r="I37" s="16">
        <v>43000</v>
      </c>
      <c r="J37" s="16">
        <v>22745</v>
      </c>
      <c r="K37" s="16">
        <v>22745</v>
      </c>
      <c r="L37" s="16">
        <v>22745</v>
      </c>
      <c r="M37" s="16">
        <v>22745</v>
      </c>
      <c r="N37" s="13" t="s">
        <v>53</v>
      </c>
      <c r="O37" s="17" t="s">
        <v>54</v>
      </c>
      <c r="P37" s="13" t="s">
        <v>55</v>
      </c>
      <c r="Q37" s="18">
        <f t="shared" si="4"/>
        <v>46230</v>
      </c>
      <c r="R37" s="19"/>
    </row>
    <row r="38" s="2" customFormat="1" ht="28" customHeight="1" spans="1:18">
      <c r="A38" s="13">
        <f t="shared" si="1"/>
        <v>2026</v>
      </c>
      <c r="B38" s="14">
        <f t="shared" si="2"/>
        <v>46023</v>
      </c>
      <c r="C38" s="14">
        <f t="shared" si="3"/>
        <v>46203</v>
      </c>
      <c r="D38" s="23" t="s">
        <v>106</v>
      </c>
      <c r="E38" s="13" t="str">
        <f t="shared" si="5"/>
        <v>MATERIALES Y SUMINISTROS</v>
      </c>
      <c r="F38" s="15" t="s">
        <v>114</v>
      </c>
      <c r="G38" s="15" t="s">
        <v>115</v>
      </c>
      <c r="H38" s="16">
        <v>23000</v>
      </c>
      <c r="I38" s="16">
        <v>23000</v>
      </c>
      <c r="J38" s="16">
        <v>6575.92</v>
      </c>
      <c r="K38" s="16">
        <v>6575.92</v>
      </c>
      <c r="L38" s="16">
        <v>6575.92</v>
      </c>
      <c r="M38" s="16">
        <v>6575.92</v>
      </c>
      <c r="N38" s="13" t="s">
        <v>53</v>
      </c>
      <c r="O38" s="17" t="s">
        <v>54</v>
      </c>
      <c r="P38" s="13" t="s">
        <v>55</v>
      </c>
      <c r="Q38" s="18">
        <f t="shared" si="4"/>
        <v>46230</v>
      </c>
      <c r="R38" s="19"/>
    </row>
    <row r="39" s="1" customFormat="1" ht="28" customHeight="1" spans="1:18">
      <c r="A39" s="13">
        <f t="shared" si="1"/>
        <v>2026</v>
      </c>
      <c r="B39" s="14">
        <f t="shared" si="2"/>
        <v>46023</v>
      </c>
      <c r="C39" s="14">
        <f t="shared" si="3"/>
        <v>46203</v>
      </c>
      <c r="D39" s="23" t="s">
        <v>106</v>
      </c>
      <c r="E39" s="13" t="str">
        <f t="shared" si="5"/>
        <v>MATERIALES Y SUMINISTROS</v>
      </c>
      <c r="F39" s="15" t="s">
        <v>116</v>
      </c>
      <c r="G39" s="15" t="s">
        <v>117</v>
      </c>
      <c r="H39" s="16">
        <v>3000</v>
      </c>
      <c r="I39" s="16">
        <v>0</v>
      </c>
      <c r="J39" s="16">
        <v>0</v>
      </c>
      <c r="K39" s="16">
        <v>0</v>
      </c>
      <c r="L39" s="16">
        <v>0</v>
      </c>
      <c r="M39" s="16">
        <v>0</v>
      </c>
      <c r="N39" s="13" t="s">
        <v>53</v>
      </c>
      <c r="O39" s="17" t="s">
        <v>54</v>
      </c>
      <c r="P39" s="13" t="s">
        <v>55</v>
      </c>
      <c r="Q39" s="18">
        <f t="shared" si="4"/>
        <v>46230</v>
      </c>
      <c r="R39" s="19"/>
    </row>
    <row r="40" s="2" customFormat="1" ht="28" customHeight="1" spans="1:18">
      <c r="A40" s="13">
        <f t="shared" si="1"/>
        <v>2026</v>
      </c>
      <c r="B40" s="14">
        <f t="shared" si="2"/>
        <v>46023</v>
      </c>
      <c r="C40" s="14">
        <f t="shared" si="3"/>
        <v>46203</v>
      </c>
      <c r="D40" s="23" t="s">
        <v>106</v>
      </c>
      <c r="E40" s="13" t="str">
        <f t="shared" si="5"/>
        <v>MATERIALES Y SUMINISTROS</v>
      </c>
      <c r="F40" s="15" t="s">
        <v>118</v>
      </c>
      <c r="G40" s="15" t="s">
        <v>119</v>
      </c>
      <c r="H40" s="16">
        <v>170000</v>
      </c>
      <c r="I40" s="16">
        <v>170000</v>
      </c>
      <c r="J40" s="16">
        <v>170000</v>
      </c>
      <c r="K40" s="16">
        <v>170000</v>
      </c>
      <c r="L40" s="16">
        <v>170000</v>
      </c>
      <c r="M40" s="16">
        <v>170000</v>
      </c>
      <c r="N40" s="13" t="s">
        <v>53</v>
      </c>
      <c r="O40" s="17" t="s">
        <v>54</v>
      </c>
      <c r="P40" s="13" t="s">
        <v>55</v>
      </c>
      <c r="Q40" s="18">
        <f t="shared" si="4"/>
        <v>46230</v>
      </c>
      <c r="R40" s="19"/>
    </row>
    <row r="41" s="2" customFormat="1" ht="28" customHeight="1" spans="1:18">
      <c r="A41" s="13">
        <f t="shared" si="1"/>
        <v>2026</v>
      </c>
      <c r="B41" s="14">
        <f t="shared" si="2"/>
        <v>46023</v>
      </c>
      <c r="C41" s="14">
        <f t="shared" si="3"/>
        <v>46203</v>
      </c>
      <c r="D41" s="23" t="s">
        <v>106</v>
      </c>
      <c r="E41" s="13" t="str">
        <f t="shared" si="5"/>
        <v>MATERIALES Y SUMINISTROS</v>
      </c>
      <c r="F41" s="15" t="s">
        <v>120</v>
      </c>
      <c r="G41" s="15" t="s">
        <v>121</v>
      </c>
      <c r="H41" s="16">
        <v>50000</v>
      </c>
      <c r="I41" s="16">
        <v>50000</v>
      </c>
      <c r="J41" s="16">
        <v>20979.8</v>
      </c>
      <c r="K41" s="16">
        <v>20979.8</v>
      </c>
      <c r="L41" s="16">
        <v>20979.8</v>
      </c>
      <c r="M41" s="16">
        <v>20979.8</v>
      </c>
      <c r="N41" s="13" t="s">
        <v>53</v>
      </c>
      <c r="O41" s="17" t="s">
        <v>54</v>
      </c>
      <c r="P41" s="13" t="s">
        <v>55</v>
      </c>
      <c r="Q41" s="18">
        <f t="shared" si="4"/>
        <v>46230</v>
      </c>
      <c r="R41" s="19"/>
    </row>
    <row r="42" s="2" customFormat="1" ht="28" customHeight="1" spans="1:18">
      <c r="A42" s="13">
        <f t="shared" si="1"/>
        <v>2026</v>
      </c>
      <c r="B42" s="14">
        <f t="shared" si="2"/>
        <v>46023</v>
      </c>
      <c r="C42" s="14">
        <f t="shared" si="3"/>
        <v>46203</v>
      </c>
      <c r="D42" s="23" t="s">
        <v>106</v>
      </c>
      <c r="E42" s="13" t="str">
        <f t="shared" si="5"/>
        <v>MATERIALES Y SUMINISTROS</v>
      </c>
      <c r="F42" s="15" t="s">
        <v>122</v>
      </c>
      <c r="G42" s="15" t="s">
        <v>123</v>
      </c>
      <c r="H42" s="16">
        <v>60000</v>
      </c>
      <c r="I42" s="16">
        <v>0</v>
      </c>
      <c r="J42" s="16">
        <v>0</v>
      </c>
      <c r="K42" s="16">
        <v>0</v>
      </c>
      <c r="L42" s="16">
        <v>0</v>
      </c>
      <c r="M42" s="16">
        <v>0</v>
      </c>
      <c r="N42" s="13" t="s">
        <v>53</v>
      </c>
      <c r="O42" s="17" t="s">
        <v>54</v>
      </c>
      <c r="P42" s="13" t="s">
        <v>55</v>
      </c>
      <c r="Q42" s="18">
        <f t="shared" si="4"/>
        <v>46230</v>
      </c>
      <c r="R42" s="19"/>
    </row>
    <row r="43" s="1" customFormat="1" ht="28" customHeight="1" spans="1:18">
      <c r="A43" s="13">
        <f t="shared" si="1"/>
        <v>2026</v>
      </c>
      <c r="B43" s="14">
        <f t="shared" si="2"/>
        <v>46023</v>
      </c>
      <c r="C43" s="14">
        <f t="shared" si="3"/>
        <v>46203</v>
      </c>
      <c r="D43" s="23" t="s">
        <v>106</v>
      </c>
      <c r="E43" s="13" t="str">
        <f t="shared" si="5"/>
        <v>MATERIALES Y SUMINISTROS</v>
      </c>
      <c r="F43" s="15" t="s">
        <v>124</v>
      </c>
      <c r="G43" s="15" t="s">
        <v>125</v>
      </c>
      <c r="H43" s="16">
        <v>138000</v>
      </c>
      <c r="I43" s="16">
        <v>138000</v>
      </c>
      <c r="J43" s="16">
        <v>137999.98</v>
      </c>
      <c r="K43" s="16">
        <v>137999.98</v>
      </c>
      <c r="L43" s="16">
        <v>137999.98</v>
      </c>
      <c r="M43" s="16">
        <v>137999.98</v>
      </c>
      <c r="N43" s="13" t="s">
        <v>53</v>
      </c>
      <c r="O43" s="17" t="s">
        <v>54</v>
      </c>
      <c r="P43" s="13" t="s">
        <v>55</v>
      </c>
      <c r="Q43" s="18">
        <f t="shared" si="4"/>
        <v>46230</v>
      </c>
      <c r="R43" s="19"/>
    </row>
    <row r="44" s="2" customFormat="1" ht="28" customHeight="1" spans="1:18">
      <c r="A44" s="13">
        <f t="shared" si="1"/>
        <v>2026</v>
      </c>
      <c r="B44" s="14">
        <f t="shared" si="2"/>
        <v>46023</v>
      </c>
      <c r="C44" s="14">
        <f t="shared" si="3"/>
        <v>46203</v>
      </c>
      <c r="D44" s="23" t="s">
        <v>106</v>
      </c>
      <c r="E44" s="13" t="str">
        <f t="shared" si="5"/>
        <v>MATERIALES Y SUMINISTROS</v>
      </c>
      <c r="F44" s="15" t="s">
        <v>126</v>
      </c>
      <c r="G44" s="15" t="s">
        <v>127</v>
      </c>
      <c r="H44" s="16">
        <v>65000</v>
      </c>
      <c r="I44" s="16">
        <v>20000</v>
      </c>
      <c r="J44" s="16">
        <v>0</v>
      </c>
      <c r="K44" s="16">
        <v>0</v>
      </c>
      <c r="L44" s="16">
        <v>0</v>
      </c>
      <c r="M44" s="16">
        <v>0</v>
      </c>
      <c r="N44" s="13" t="s">
        <v>53</v>
      </c>
      <c r="O44" s="17" t="s">
        <v>54</v>
      </c>
      <c r="P44" s="13" t="s">
        <v>55</v>
      </c>
      <c r="Q44" s="18">
        <f t="shared" si="4"/>
        <v>46230</v>
      </c>
      <c r="R44" s="19"/>
    </row>
    <row r="45" s="2" customFormat="1" ht="28" customHeight="1" spans="1:18">
      <c r="A45" s="13">
        <f t="shared" si="1"/>
        <v>2026</v>
      </c>
      <c r="B45" s="14">
        <f t="shared" si="2"/>
        <v>46023</v>
      </c>
      <c r="C45" s="14">
        <f t="shared" si="3"/>
        <v>46203</v>
      </c>
      <c r="D45" s="23" t="s">
        <v>106</v>
      </c>
      <c r="E45" s="13" t="str">
        <f t="shared" si="5"/>
        <v>MATERIALES Y SUMINISTROS</v>
      </c>
      <c r="F45" s="15" t="s">
        <v>128</v>
      </c>
      <c r="G45" s="15" t="s">
        <v>129</v>
      </c>
      <c r="H45" s="16">
        <v>75000</v>
      </c>
      <c r="I45" s="16">
        <v>25000</v>
      </c>
      <c r="J45" s="16">
        <v>3480</v>
      </c>
      <c r="K45" s="16">
        <v>3480</v>
      </c>
      <c r="L45" s="16">
        <v>3480</v>
      </c>
      <c r="M45" s="16">
        <v>3480</v>
      </c>
      <c r="N45" s="13" t="s">
        <v>53</v>
      </c>
      <c r="O45" s="17" t="s">
        <v>54</v>
      </c>
      <c r="P45" s="13" t="s">
        <v>55</v>
      </c>
      <c r="Q45" s="18">
        <f t="shared" si="4"/>
        <v>46230</v>
      </c>
      <c r="R45" s="19"/>
    </row>
    <row r="46" s="2" customFormat="1" ht="28" customHeight="1" spans="1:18">
      <c r="A46" s="13">
        <f t="shared" si="1"/>
        <v>2026</v>
      </c>
      <c r="B46" s="14">
        <f t="shared" si="2"/>
        <v>46023</v>
      </c>
      <c r="C46" s="14">
        <f t="shared" si="3"/>
        <v>46203</v>
      </c>
      <c r="D46" s="23" t="s">
        <v>106</v>
      </c>
      <c r="E46" s="13" t="str">
        <f t="shared" si="5"/>
        <v>MATERIALES Y SUMINISTROS</v>
      </c>
      <c r="F46" s="15" t="s">
        <v>130</v>
      </c>
      <c r="G46" s="15" t="s">
        <v>131</v>
      </c>
      <c r="H46" s="16">
        <v>30000</v>
      </c>
      <c r="I46" s="16">
        <v>18000</v>
      </c>
      <c r="J46" s="16">
        <v>0</v>
      </c>
      <c r="K46" s="16">
        <v>0</v>
      </c>
      <c r="L46" s="16">
        <v>0</v>
      </c>
      <c r="M46" s="16">
        <v>0</v>
      </c>
      <c r="N46" s="13" t="s">
        <v>53</v>
      </c>
      <c r="O46" s="17" t="s">
        <v>54</v>
      </c>
      <c r="P46" s="13" t="s">
        <v>55</v>
      </c>
      <c r="Q46" s="18">
        <f t="shared" si="4"/>
        <v>46230</v>
      </c>
      <c r="R46" s="19"/>
    </row>
    <row r="47" s="2" customFormat="1" ht="28" customHeight="1" spans="1:18">
      <c r="A47" s="13">
        <f t="shared" si="1"/>
        <v>2026</v>
      </c>
      <c r="B47" s="14">
        <f t="shared" si="2"/>
        <v>46023</v>
      </c>
      <c r="C47" s="14">
        <f t="shared" si="3"/>
        <v>46203</v>
      </c>
      <c r="D47" s="23" t="s">
        <v>106</v>
      </c>
      <c r="E47" s="13" t="str">
        <f t="shared" si="5"/>
        <v>MATERIALES Y SUMINISTROS</v>
      </c>
      <c r="F47" s="15" t="s">
        <v>132</v>
      </c>
      <c r="G47" s="15" t="s">
        <v>133</v>
      </c>
      <c r="H47" s="16">
        <v>94250</v>
      </c>
      <c r="I47" s="16">
        <v>202180.15</v>
      </c>
      <c r="J47" s="16">
        <v>49104.4</v>
      </c>
      <c r="K47" s="16">
        <v>49104.4</v>
      </c>
      <c r="L47" s="16">
        <v>49104.4</v>
      </c>
      <c r="M47" s="16">
        <v>49104.4</v>
      </c>
      <c r="N47" s="13" t="s">
        <v>53</v>
      </c>
      <c r="O47" s="17" t="s">
        <v>54</v>
      </c>
      <c r="P47" s="13" t="s">
        <v>55</v>
      </c>
      <c r="Q47" s="18">
        <f t="shared" si="4"/>
        <v>46230</v>
      </c>
      <c r="R47" s="19"/>
    </row>
    <row r="48" s="1" customFormat="1" ht="28" customHeight="1" spans="1:18">
      <c r="A48" s="13">
        <f t="shared" si="1"/>
        <v>2026</v>
      </c>
      <c r="B48" s="14">
        <f t="shared" si="2"/>
        <v>46023</v>
      </c>
      <c r="C48" s="14">
        <f t="shared" si="3"/>
        <v>46203</v>
      </c>
      <c r="D48" s="23" t="s">
        <v>106</v>
      </c>
      <c r="E48" s="13" t="str">
        <f t="shared" si="5"/>
        <v>MATERIALES Y SUMINISTROS</v>
      </c>
      <c r="F48" s="15" t="s">
        <v>134</v>
      </c>
      <c r="G48" s="15" t="s">
        <v>135</v>
      </c>
      <c r="H48" s="16">
        <v>9000</v>
      </c>
      <c r="I48" s="16">
        <v>43800.5</v>
      </c>
      <c r="J48" s="16">
        <v>0</v>
      </c>
      <c r="K48" s="16">
        <v>0</v>
      </c>
      <c r="L48" s="16">
        <v>0</v>
      </c>
      <c r="M48" s="16">
        <v>0</v>
      </c>
      <c r="N48" s="13" t="s">
        <v>53</v>
      </c>
      <c r="O48" s="17" t="s">
        <v>54</v>
      </c>
      <c r="P48" s="13" t="s">
        <v>55</v>
      </c>
      <c r="Q48" s="18">
        <f t="shared" si="4"/>
        <v>46230</v>
      </c>
      <c r="R48" s="19"/>
    </row>
    <row r="49" s="2" customFormat="1" ht="28" customHeight="1" spans="1:18">
      <c r="A49" s="13">
        <f t="shared" si="1"/>
        <v>2026</v>
      </c>
      <c r="B49" s="14">
        <f t="shared" si="2"/>
        <v>46023</v>
      </c>
      <c r="C49" s="14">
        <f t="shared" si="3"/>
        <v>46203</v>
      </c>
      <c r="D49" s="23" t="s">
        <v>106</v>
      </c>
      <c r="E49" s="13" t="str">
        <f t="shared" si="5"/>
        <v>MATERIALES Y SUMINISTROS</v>
      </c>
      <c r="F49" s="15" t="s">
        <v>136</v>
      </c>
      <c r="G49" s="15" t="s">
        <v>137</v>
      </c>
      <c r="H49" s="16">
        <v>5000</v>
      </c>
      <c r="I49" s="16">
        <v>5000</v>
      </c>
      <c r="J49" s="16">
        <v>0</v>
      </c>
      <c r="K49" s="16">
        <v>0</v>
      </c>
      <c r="L49" s="16">
        <v>0</v>
      </c>
      <c r="M49" s="16">
        <v>0</v>
      </c>
      <c r="N49" s="13" t="s">
        <v>53</v>
      </c>
      <c r="O49" s="17" t="s">
        <v>54</v>
      </c>
      <c r="P49" s="13" t="s">
        <v>55</v>
      </c>
      <c r="Q49" s="18">
        <f t="shared" si="4"/>
        <v>46230</v>
      </c>
      <c r="R49" s="19"/>
    </row>
    <row r="50" s="2" customFormat="1" ht="28" customHeight="1" spans="1:18">
      <c r="A50" s="13">
        <f t="shared" si="1"/>
        <v>2026</v>
      </c>
      <c r="B50" s="14">
        <f t="shared" si="2"/>
        <v>46023</v>
      </c>
      <c r="C50" s="14">
        <f t="shared" si="3"/>
        <v>46203</v>
      </c>
      <c r="D50" s="23" t="s">
        <v>106</v>
      </c>
      <c r="E50" s="13" t="str">
        <f t="shared" si="5"/>
        <v>MATERIALES Y SUMINISTROS</v>
      </c>
      <c r="F50" s="15" t="s">
        <v>138</v>
      </c>
      <c r="G50" s="15" t="s">
        <v>139</v>
      </c>
      <c r="H50" s="16">
        <v>31000</v>
      </c>
      <c r="I50" s="16">
        <v>0</v>
      </c>
      <c r="J50" s="16">
        <v>0</v>
      </c>
      <c r="K50" s="16">
        <v>0</v>
      </c>
      <c r="L50" s="16">
        <v>0</v>
      </c>
      <c r="M50" s="16">
        <v>0</v>
      </c>
      <c r="N50" s="13" t="s">
        <v>53</v>
      </c>
      <c r="O50" s="17" t="s">
        <v>54</v>
      </c>
      <c r="P50" s="13" t="s">
        <v>55</v>
      </c>
      <c r="Q50" s="18">
        <f t="shared" si="4"/>
        <v>46230</v>
      </c>
      <c r="R50" s="19"/>
    </row>
    <row r="51" s="1" customFormat="1" ht="28" customHeight="1" spans="1:18">
      <c r="A51" s="13">
        <f t="shared" si="1"/>
        <v>2026</v>
      </c>
      <c r="B51" s="14">
        <f t="shared" si="2"/>
        <v>46023</v>
      </c>
      <c r="C51" s="14">
        <f t="shared" si="3"/>
        <v>46203</v>
      </c>
      <c r="D51" s="23" t="s">
        <v>106</v>
      </c>
      <c r="E51" s="13" t="str">
        <f t="shared" si="5"/>
        <v>MATERIALES Y SUMINISTROS</v>
      </c>
      <c r="F51" s="15" t="s">
        <v>140</v>
      </c>
      <c r="G51" s="15" t="s">
        <v>141</v>
      </c>
      <c r="H51" s="16">
        <v>17000</v>
      </c>
      <c r="I51" s="16">
        <v>97000</v>
      </c>
      <c r="J51" s="16">
        <v>16999.96</v>
      </c>
      <c r="K51" s="16">
        <v>16999.96</v>
      </c>
      <c r="L51" s="16">
        <v>16999.96</v>
      </c>
      <c r="M51" s="16">
        <v>16999.96</v>
      </c>
      <c r="N51" s="13" t="s">
        <v>53</v>
      </c>
      <c r="O51" s="17" t="s">
        <v>54</v>
      </c>
      <c r="P51" s="13" t="s">
        <v>55</v>
      </c>
      <c r="Q51" s="18">
        <f t="shared" si="4"/>
        <v>46230</v>
      </c>
      <c r="R51" s="19"/>
    </row>
    <row r="52" s="2" customFormat="1" ht="28" customHeight="1" spans="1:18">
      <c r="A52" s="13">
        <f t="shared" si="1"/>
        <v>2026</v>
      </c>
      <c r="B52" s="14">
        <f t="shared" si="2"/>
        <v>46023</v>
      </c>
      <c r="C52" s="14">
        <f t="shared" si="3"/>
        <v>46203</v>
      </c>
      <c r="D52" s="23" t="s">
        <v>106</v>
      </c>
      <c r="E52" s="13" t="str">
        <f t="shared" si="5"/>
        <v>MATERIALES Y SUMINISTROS</v>
      </c>
      <c r="F52" s="15" t="s">
        <v>142</v>
      </c>
      <c r="G52" s="15" t="s">
        <v>143</v>
      </c>
      <c r="H52" s="16">
        <v>80000</v>
      </c>
      <c r="I52" s="16">
        <v>80000</v>
      </c>
      <c r="J52" s="16">
        <v>78228</v>
      </c>
      <c r="K52" s="16">
        <v>78228</v>
      </c>
      <c r="L52" s="16">
        <v>39978</v>
      </c>
      <c r="M52" s="16">
        <v>39978</v>
      </c>
      <c r="N52" s="13" t="s">
        <v>53</v>
      </c>
      <c r="O52" s="17" t="s">
        <v>54</v>
      </c>
      <c r="P52" s="13" t="s">
        <v>55</v>
      </c>
      <c r="Q52" s="18">
        <f t="shared" si="4"/>
        <v>46230</v>
      </c>
      <c r="R52" s="19"/>
    </row>
    <row r="53" s="2" customFormat="1" ht="28" customHeight="1" spans="1:18">
      <c r="A53" s="13">
        <f t="shared" si="1"/>
        <v>2026</v>
      </c>
      <c r="B53" s="14">
        <f t="shared" si="2"/>
        <v>46023</v>
      </c>
      <c r="C53" s="14">
        <f t="shared" si="3"/>
        <v>46203</v>
      </c>
      <c r="D53" s="23" t="s">
        <v>106</v>
      </c>
      <c r="E53" s="13" t="str">
        <f t="shared" si="5"/>
        <v>MATERIALES Y SUMINISTROS</v>
      </c>
      <c r="F53" s="15" t="s">
        <v>144</v>
      </c>
      <c r="G53" s="15" t="s">
        <v>145</v>
      </c>
      <c r="H53" s="16">
        <v>10000</v>
      </c>
      <c r="I53" s="16">
        <v>10000</v>
      </c>
      <c r="J53" s="16">
        <v>5323.73</v>
      </c>
      <c r="K53" s="16">
        <v>5323.73</v>
      </c>
      <c r="L53" s="16">
        <v>5323.73</v>
      </c>
      <c r="M53" s="16">
        <v>5323.73</v>
      </c>
      <c r="N53" s="13" t="s">
        <v>53</v>
      </c>
      <c r="O53" s="17" t="s">
        <v>54</v>
      </c>
      <c r="P53" s="13" t="s">
        <v>55</v>
      </c>
      <c r="Q53" s="18">
        <f t="shared" si="4"/>
        <v>46230</v>
      </c>
      <c r="R53" s="19"/>
    </row>
    <row r="54" s="2" customFormat="1" ht="28" customHeight="1" spans="1:18">
      <c r="A54" s="13">
        <f t="shared" si="1"/>
        <v>2026</v>
      </c>
      <c r="B54" s="14">
        <f t="shared" si="2"/>
        <v>46023</v>
      </c>
      <c r="C54" s="14">
        <f t="shared" si="3"/>
        <v>46203</v>
      </c>
      <c r="D54" s="23" t="s">
        <v>106</v>
      </c>
      <c r="E54" s="13" t="str">
        <f t="shared" si="5"/>
        <v>MATERIALES Y SUMINISTROS</v>
      </c>
      <c r="F54" s="15" t="s">
        <v>146</v>
      </c>
      <c r="G54" s="15" t="s">
        <v>147</v>
      </c>
      <c r="H54" s="16">
        <v>130000</v>
      </c>
      <c r="I54" s="16">
        <v>130000</v>
      </c>
      <c r="J54" s="16">
        <v>115402.74</v>
      </c>
      <c r="K54" s="16">
        <v>115402.74</v>
      </c>
      <c r="L54" s="16">
        <v>115402.74</v>
      </c>
      <c r="M54" s="16">
        <v>115402.74</v>
      </c>
      <c r="N54" s="13" t="s">
        <v>53</v>
      </c>
      <c r="O54" s="17" t="s">
        <v>54</v>
      </c>
      <c r="P54" s="13" t="s">
        <v>55</v>
      </c>
      <c r="Q54" s="18">
        <f t="shared" si="4"/>
        <v>46230</v>
      </c>
      <c r="R54" s="19"/>
    </row>
    <row r="55" s="1" customFormat="1" ht="28" customHeight="1" spans="1:18">
      <c r="A55" s="13">
        <f t="shared" si="1"/>
        <v>2026</v>
      </c>
      <c r="B55" s="14">
        <f t="shared" si="2"/>
        <v>46023</v>
      </c>
      <c r="C55" s="14">
        <f t="shared" si="3"/>
        <v>46203</v>
      </c>
      <c r="D55" s="23" t="s">
        <v>106</v>
      </c>
      <c r="E55" s="13" t="str">
        <f t="shared" si="5"/>
        <v>MATERIALES Y SUMINISTROS</v>
      </c>
      <c r="F55" s="15" t="s">
        <v>148</v>
      </c>
      <c r="G55" s="15" t="s">
        <v>149</v>
      </c>
      <c r="H55" s="16">
        <v>1767475</v>
      </c>
      <c r="I55" s="16">
        <v>1725475</v>
      </c>
      <c r="J55" s="16">
        <v>793169.94</v>
      </c>
      <c r="K55" s="16">
        <v>736838.17</v>
      </c>
      <c r="L55" s="16">
        <v>505229.81</v>
      </c>
      <c r="M55" s="16">
        <v>505229.81</v>
      </c>
      <c r="N55" s="13" t="s">
        <v>53</v>
      </c>
      <c r="O55" s="17" t="s">
        <v>54</v>
      </c>
      <c r="P55" s="13" t="s">
        <v>55</v>
      </c>
      <c r="Q55" s="18">
        <f t="shared" si="4"/>
        <v>46230</v>
      </c>
      <c r="R55" s="19"/>
    </row>
    <row r="56" s="2" customFormat="1" ht="28" customHeight="1" spans="1:18">
      <c r="A56" s="13">
        <f t="shared" si="1"/>
        <v>2026</v>
      </c>
      <c r="B56" s="14">
        <f t="shared" si="2"/>
        <v>46023</v>
      </c>
      <c r="C56" s="14">
        <f t="shared" si="3"/>
        <v>46203</v>
      </c>
      <c r="D56" s="23" t="s">
        <v>106</v>
      </c>
      <c r="E56" s="13" t="str">
        <f t="shared" si="5"/>
        <v>MATERIALES Y SUMINISTROS</v>
      </c>
      <c r="F56" s="15" t="s">
        <v>150</v>
      </c>
      <c r="G56" s="15" t="s">
        <v>151</v>
      </c>
      <c r="H56" s="16">
        <v>5000</v>
      </c>
      <c r="I56" s="16">
        <v>5000</v>
      </c>
      <c r="J56" s="16">
        <v>0</v>
      </c>
      <c r="K56" s="16">
        <v>0</v>
      </c>
      <c r="L56" s="16">
        <v>0</v>
      </c>
      <c r="M56" s="16">
        <v>0</v>
      </c>
      <c r="N56" s="13" t="s">
        <v>53</v>
      </c>
      <c r="O56" s="17" t="s">
        <v>54</v>
      </c>
      <c r="P56" s="13" t="s">
        <v>55</v>
      </c>
      <c r="Q56" s="18">
        <f t="shared" si="4"/>
        <v>46230</v>
      </c>
      <c r="R56" s="19"/>
    </row>
    <row r="57" s="2" customFormat="1" ht="28" customHeight="1" spans="1:18">
      <c r="A57" s="13">
        <f t="shared" si="1"/>
        <v>2026</v>
      </c>
      <c r="B57" s="14">
        <f t="shared" si="2"/>
        <v>46023</v>
      </c>
      <c r="C57" s="14">
        <f t="shared" si="3"/>
        <v>46203</v>
      </c>
      <c r="D57" s="23" t="s">
        <v>106</v>
      </c>
      <c r="E57" s="13" t="str">
        <f t="shared" si="5"/>
        <v>MATERIALES Y SUMINISTROS</v>
      </c>
      <c r="F57" s="15" t="s">
        <v>152</v>
      </c>
      <c r="G57" s="15" t="s">
        <v>153</v>
      </c>
      <c r="H57" s="16">
        <v>10000</v>
      </c>
      <c r="I57" s="16">
        <v>10000</v>
      </c>
      <c r="J57" s="16">
        <v>0</v>
      </c>
      <c r="K57" s="16">
        <v>0</v>
      </c>
      <c r="L57" s="16">
        <v>0</v>
      </c>
      <c r="M57" s="16">
        <v>0</v>
      </c>
      <c r="N57" s="13" t="s">
        <v>53</v>
      </c>
      <c r="O57" s="17" t="s">
        <v>54</v>
      </c>
      <c r="P57" s="13" t="s">
        <v>55</v>
      </c>
      <c r="Q57" s="18">
        <f t="shared" si="4"/>
        <v>46230</v>
      </c>
      <c r="R57" s="19"/>
    </row>
    <row r="58" s="1" customFormat="1" ht="28" customHeight="1" spans="1:18">
      <c r="A58" s="13">
        <f t="shared" si="1"/>
        <v>2026</v>
      </c>
      <c r="B58" s="14">
        <f t="shared" si="2"/>
        <v>46023</v>
      </c>
      <c r="C58" s="14">
        <f t="shared" si="3"/>
        <v>46203</v>
      </c>
      <c r="D58" s="23" t="s">
        <v>106</v>
      </c>
      <c r="E58" s="13" t="str">
        <f t="shared" si="5"/>
        <v>MATERIALES Y SUMINISTROS</v>
      </c>
      <c r="F58" s="15" t="s">
        <v>154</v>
      </c>
      <c r="G58" s="15" t="s">
        <v>155</v>
      </c>
      <c r="H58" s="16">
        <v>140000</v>
      </c>
      <c r="I58" s="16">
        <v>178560</v>
      </c>
      <c r="J58" s="16">
        <v>123597.88</v>
      </c>
      <c r="K58" s="16">
        <v>123597.88</v>
      </c>
      <c r="L58" s="16">
        <v>110644.49</v>
      </c>
      <c r="M58" s="16">
        <v>110644.49</v>
      </c>
      <c r="N58" s="13" t="s">
        <v>53</v>
      </c>
      <c r="O58" s="17" t="s">
        <v>54</v>
      </c>
      <c r="P58" s="13" t="s">
        <v>55</v>
      </c>
      <c r="Q58" s="18">
        <f t="shared" si="4"/>
        <v>46230</v>
      </c>
      <c r="R58" s="19"/>
    </row>
    <row r="59" s="2" customFormat="1" ht="28" customHeight="1" spans="1:18">
      <c r="A59" s="13">
        <f t="shared" si="1"/>
        <v>2026</v>
      </c>
      <c r="B59" s="14">
        <f t="shared" si="2"/>
        <v>46023</v>
      </c>
      <c r="C59" s="14">
        <f t="shared" si="3"/>
        <v>46203</v>
      </c>
      <c r="D59" s="23" t="s">
        <v>106</v>
      </c>
      <c r="E59" s="13" t="str">
        <f t="shared" si="5"/>
        <v>MATERIALES Y SUMINISTROS</v>
      </c>
      <c r="F59" s="15" t="s">
        <v>156</v>
      </c>
      <c r="G59" s="15" t="s">
        <v>157</v>
      </c>
      <c r="H59" s="16">
        <v>110000</v>
      </c>
      <c r="I59" s="16">
        <v>110000</v>
      </c>
      <c r="J59" s="16">
        <v>100478.31</v>
      </c>
      <c r="K59" s="16">
        <v>100478.31</v>
      </c>
      <c r="L59" s="16">
        <v>72058.31</v>
      </c>
      <c r="M59" s="16">
        <v>72058.31</v>
      </c>
      <c r="N59" s="13" t="s">
        <v>53</v>
      </c>
      <c r="O59" s="17" t="s">
        <v>54</v>
      </c>
      <c r="P59" s="13" t="s">
        <v>55</v>
      </c>
      <c r="Q59" s="18">
        <f t="shared" si="4"/>
        <v>46230</v>
      </c>
      <c r="R59" s="19"/>
    </row>
    <row r="60" s="2" customFormat="1" ht="28" customHeight="1" spans="1:18">
      <c r="A60" s="13">
        <f t="shared" si="1"/>
        <v>2026</v>
      </c>
      <c r="B60" s="14">
        <f t="shared" si="2"/>
        <v>46023</v>
      </c>
      <c r="C60" s="14">
        <f t="shared" si="3"/>
        <v>46203</v>
      </c>
      <c r="D60" s="23" t="s">
        <v>106</v>
      </c>
      <c r="E60" s="13" t="str">
        <f t="shared" si="5"/>
        <v>MATERIALES Y SUMINISTROS</v>
      </c>
      <c r="F60" s="15" t="s">
        <v>158</v>
      </c>
      <c r="G60" s="15" t="s">
        <v>159</v>
      </c>
      <c r="H60" s="16">
        <v>40000</v>
      </c>
      <c r="I60" s="16">
        <v>80000</v>
      </c>
      <c r="J60" s="16">
        <v>40000</v>
      </c>
      <c r="K60" s="16">
        <v>40000</v>
      </c>
      <c r="L60" s="16">
        <v>40000</v>
      </c>
      <c r="M60" s="16">
        <v>40000</v>
      </c>
      <c r="N60" s="13" t="s">
        <v>53</v>
      </c>
      <c r="O60" s="17" t="s">
        <v>54</v>
      </c>
      <c r="P60" s="13" t="s">
        <v>55</v>
      </c>
      <c r="Q60" s="18">
        <f t="shared" si="4"/>
        <v>46230</v>
      </c>
      <c r="R60" s="19"/>
    </row>
    <row r="61" s="2" customFormat="1" ht="28" customHeight="1" spans="1:18">
      <c r="A61" s="13">
        <f t="shared" si="1"/>
        <v>2026</v>
      </c>
      <c r="B61" s="14">
        <f t="shared" si="2"/>
        <v>46023</v>
      </c>
      <c r="C61" s="14">
        <f t="shared" si="3"/>
        <v>46203</v>
      </c>
      <c r="D61" s="23" t="s">
        <v>106</v>
      </c>
      <c r="E61" s="13" t="str">
        <f t="shared" si="5"/>
        <v>MATERIALES Y SUMINISTROS</v>
      </c>
      <c r="F61" s="15" t="s">
        <v>160</v>
      </c>
      <c r="G61" s="15" t="s">
        <v>161</v>
      </c>
      <c r="H61" s="16">
        <v>10000</v>
      </c>
      <c r="I61" s="16">
        <v>6000</v>
      </c>
      <c r="J61" s="16">
        <v>0</v>
      </c>
      <c r="K61" s="16">
        <v>0</v>
      </c>
      <c r="L61" s="16">
        <v>0</v>
      </c>
      <c r="M61" s="16">
        <v>0</v>
      </c>
      <c r="N61" s="13" t="s">
        <v>53</v>
      </c>
      <c r="O61" s="17" t="s">
        <v>54</v>
      </c>
      <c r="P61" s="13" t="s">
        <v>55</v>
      </c>
      <c r="Q61" s="18">
        <f t="shared" si="4"/>
        <v>46230</v>
      </c>
      <c r="R61" s="19"/>
    </row>
    <row r="62" s="2" customFormat="1" ht="28" customHeight="1" spans="1:18">
      <c r="A62" s="13">
        <f t="shared" si="1"/>
        <v>2026</v>
      </c>
      <c r="B62" s="14">
        <f t="shared" si="2"/>
        <v>46023</v>
      </c>
      <c r="C62" s="14">
        <f t="shared" si="3"/>
        <v>46203</v>
      </c>
      <c r="D62" s="23" t="s">
        <v>106</v>
      </c>
      <c r="E62" s="13" t="str">
        <f t="shared" si="5"/>
        <v>MATERIALES Y SUMINISTROS</v>
      </c>
      <c r="F62" s="15" t="s">
        <v>162</v>
      </c>
      <c r="G62" s="15" t="s">
        <v>163</v>
      </c>
      <c r="H62" s="16">
        <v>129600</v>
      </c>
      <c r="I62" s="16">
        <v>129600</v>
      </c>
      <c r="J62" s="16">
        <v>41416.41</v>
      </c>
      <c r="K62" s="16">
        <v>41416.41</v>
      </c>
      <c r="L62" s="16">
        <v>41416.41</v>
      </c>
      <c r="M62" s="16">
        <v>41416.41</v>
      </c>
      <c r="N62" s="13" t="s">
        <v>53</v>
      </c>
      <c r="O62" s="17" t="s">
        <v>54</v>
      </c>
      <c r="P62" s="13" t="s">
        <v>55</v>
      </c>
      <c r="Q62" s="18">
        <f t="shared" si="4"/>
        <v>46230</v>
      </c>
      <c r="R62" s="19"/>
    </row>
    <row r="63" s="1" customFormat="1" ht="28" customHeight="1" spans="1:18">
      <c r="A63" s="13">
        <f t="shared" si="1"/>
        <v>2026</v>
      </c>
      <c r="B63" s="14">
        <f t="shared" si="2"/>
        <v>46023</v>
      </c>
      <c r="C63" s="14">
        <f t="shared" si="3"/>
        <v>46203</v>
      </c>
      <c r="D63" s="23" t="s">
        <v>106</v>
      </c>
      <c r="E63" s="13" t="s">
        <v>107</v>
      </c>
      <c r="F63" s="15" t="s">
        <v>164</v>
      </c>
      <c r="G63" s="15" t="s">
        <v>165</v>
      </c>
      <c r="H63" s="16">
        <v>129825</v>
      </c>
      <c r="I63" s="16">
        <v>29825</v>
      </c>
      <c r="J63" s="16">
        <v>0</v>
      </c>
      <c r="K63" s="16">
        <v>0</v>
      </c>
      <c r="L63" s="16">
        <v>0</v>
      </c>
      <c r="M63" s="16">
        <v>0</v>
      </c>
      <c r="N63" s="13" t="s">
        <v>53</v>
      </c>
      <c r="O63" s="17" t="s">
        <v>54</v>
      </c>
      <c r="P63" s="13" t="s">
        <v>55</v>
      </c>
      <c r="Q63" s="18">
        <f t="shared" si="4"/>
        <v>46230</v>
      </c>
      <c r="R63" s="19"/>
    </row>
    <row r="64" s="1" customFormat="1" ht="28" customHeight="1" spans="1:18">
      <c r="A64" s="13">
        <f t="shared" si="1"/>
        <v>2026</v>
      </c>
      <c r="B64" s="14">
        <f t="shared" si="2"/>
        <v>46023</v>
      </c>
      <c r="C64" s="14">
        <f t="shared" si="3"/>
        <v>46203</v>
      </c>
      <c r="D64" s="23" t="s">
        <v>106</v>
      </c>
      <c r="E64" s="13" t="s">
        <v>107</v>
      </c>
      <c r="F64" s="15" t="s">
        <v>166</v>
      </c>
      <c r="G64" s="15" t="s">
        <v>167</v>
      </c>
      <c r="H64" s="16">
        <v>10000</v>
      </c>
      <c r="I64" s="16">
        <v>4000</v>
      </c>
      <c r="J64" s="16">
        <v>0</v>
      </c>
      <c r="K64" s="16">
        <v>0</v>
      </c>
      <c r="L64" s="16">
        <v>0</v>
      </c>
      <c r="M64" s="16">
        <v>0</v>
      </c>
      <c r="N64" s="13" t="s">
        <v>53</v>
      </c>
      <c r="O64" s="17" t="s">
        <v>54</v>
      </c>
      <c r="P64" s="13" t="s">
        <v>55</v>
      </c>
      <c r="Q64" s="18">
        <f t="shared" si="4"/>
        <v>46230</v>
      </c>
      <c r="R64" s="19"/>
    </row>
    <row r="65" s="2" customFormat="1" ht="28" customHeight="1" spans="1:18">
      <c r="A65" s="13">
        <f t="shared" si="1"/>
        <v>2026</v>
      </c>
      <c r="B65" s="14">
        <f t="shared" si="2"/>
        <v>46023</v>
      </c>
      <c r="C65" s="14">
        <f t="shared" si="3"/>
        <v>46203</v>
      </c>
      <c r="D65" s="23" t="s">
        <v>106</v>
      </c>
      <c r="E65" s="13" t="s">
        <v>107</v>
      </c>
      <c r="F65" s="15" t="s">
        <v>168</v>
      </c>
      <c r="G65" s="15" t="s">
        <v>169</v>
      </c>
      <c r="H65" s="16">
        <v>5000</v>
      </c>
      <c r="I65" s="16">
        <v>3000</v>
      </c>
      <c r="J65" s="16">
        <v>0</v>
      </c>
      <c r="K65" s="16">
        <v>0</v>
      </c>
      <c r="L65" s="16">
        <v>0</v>
      </c>
      <c r="M65" s="16">
        <v>0</v>
      </c>
      <c r="N65" s="13" t="s">
        <v>53</v>
      </c>
      <c r="O65" s="17" t="s">
        <v>54</v>
      </c>
      <c r="P65" s="13" t="s">
        <v>55</v>
      </c>
      <c r="Q65" s="18">
        <f t="shared" si="4"/>
        <v>46230</v>
      </c>
      <c r="R65" s="19"/>
    </row>
    <row r="66" s="2" customFormat="1" ht="28" customHeight="1" spans="1:18">
      <c r="A66" s="13">
        <f t="shared" si="1"/>
        <v>2026</v>
      </c>
      <c r="B66" s="14">
        <f t="shared" si="2"/>
        <v>46023</v>
      </c>
      <c r="C66" s="14">
        <f t="shared" si="3"/>
        <v>46203</v>
      </c>
      <c r="D66" s="23" t="s">
        <v>106</v>
      </c>
      <c r="E66" s="13" t="s">
        <v>107</v>
      </c>
      <c r="F66" s="15" t="s">
        <v>170</v>
      </c>
      <c r="G66" s="15" t="s">
        <v>171</v>
      </c>
      <c r="H66" s="16">
        <v>10000</v>
      </c>
      <c r="I66" s="16">
        <v>10000</v>
      </c>
      <c r="J66" s="16">
        <v>0</v>
      </c>
      <c r="K66" s="16">
        <v>0</v>
      </c>
      <c r="L66" s="16">
        <v>0</v>
      </c>
      <c r="M66" s="16">
        <v>0</v>
      </c>
      <c r="N66" s="13" t="s">
        <v>53</v>
      </c>
      <c r="O66" s="17" t="s">
        <v>54</v>
      </c>
      <c r="P66" s="13" t="s">
        <v>55</v>
      </c>
      <c r="Q66" s="18">
        <f t="shared" si="4"/>
        <v>46230</v>
      </c>
      <c r="R66" s="19"/>
    </row>
    <row r="67" s="2" customFormat="1" ht="28" customHeight="1" spans="1:18">
      <c r="A67" s="13">
        <f t="shared" si="1"/>
        <v>2026</v>
      </c>
      <c r="B67" s="14">
        <f t="shared" si="2"/>
        <v>46023</v>
      </c>
      <c r="C67" s="14">
        <f t="shared" si="3"/>
        <v>46203</v>
      </c>
      <c r="D67" s="23" t="s">
        <v>106</v>
      </c>
      <c r="E67" s="13" t="s">
        <v>107</v>
      </c>
      <c r="F67" s="15" t="s">
        <v>172</v>
      </c>
      <c r="G67" s="15" t="s">
        <v>173</v>
      </c>
      <c r="H67" s="16">
        <v>3000</v>
      </c>
      <c r="I67" s="16">
        <v>3000</v>
      </c>
      <c r="J67" s="16">
        <v>0</v>
      </c>
      <c r="K67" s="16">
        <v>0</v>
      </c>
      <c r="L67" s="16">
        <v>0</v>
      </c>
      <c r="M67" s="16">
        <v>0</v>
      </c>
      <c r="N67" s="13" t="s">
        <v>53</v>
      </c>
      <c r="O67" s="17" t="s">
        <v>54</v>
      </c>
      <c r="P67" s="13" t="s">
        <v>55</v>
      </c>
      <c r="Q67" s="18">
        <f t="shared" si="4"/>
        <v>46230</v>
      </c>
      <c r="R67" s="19"/>
    </row>
    <row r="68" s="2" customFormat="1" ht="28" customHeight="1" spans="1:18">
      <c r="A68" s="13">
        <f t="shared" si="1"/>
        <v>2026</v>
      </c>
      <c r="B68" s="14">
        <f t="shared" si="2"/>
        <v>46023</v>
      </c>
      <c r="C68" s="14">
        <f t="shared" si="3"/>
        <v>46203</v>
      </c>
      <c r="D68" s="23" t="s">
        <v>106</v>
      </c>
      <c r="E68" s="13" t="s">
        <v>107</v>
      </c>
      <c r="F68" s="15" t="s">
        <v>174</v>
      </c>
      <c r="G68" s="15" t="s">
        <v>175</v>
      </c>
      <c r="H68" s="16">
        <v>10000</v>
      </c>
      <c r="I68" s="16">
        <v>10000</v>
      </c>
      <c r="J68" s="16">
        <v>1237</v>
      </c>
      <c r="K68" s="16">
        <v>1237</v>
      </c>
      <c r="L68" s="16">
        <v>1237</v>
      </c>
      <c r="M68" s="16">
        <v>1237</v>
      </c>
      <c r="N68" s="13" t="s">
        <v>53</v>
      </c>
      <c r="O68" s="17" t="s">
        <v>54</v>
      </c>
      <c r="P68" s="13" t="s">
        <v>55</v>
      </c>
      <c r="Q68" s="18">
        <f t="shared" si="4"/>
        <v>46230</v>
      </c>
      <c r="R68" s="19"/>
    </row>
    <row r="69" s="2" customFormat="1" ht="28" customHeight="1" spans="1:18">
      <c r="A69" s="13">
        <f t="shared" si="1"/>
        <v>2026</v>
      </c>
      <c r="B69" s="14">
        <f t="shared" si="2"/>
        <v>46023</v>
      </c>
      <c r="C69" s="14">
        <f t="shared" si="3"/>
        <v>46203</v>
      </c>
      <c r="D69" s="23" t="s">
        <v>106</v>
      </c>
      <c r="E69" s="13" t="s">
        <v>107</v>
      </c>
      <c r="F69" s="15" t="s">
        <v>176</v>
      </c>
      <c r="G69" s="15" t="s">
        <v>177</v>
      </c>
      <c r="H69" s="16">
        <v>10000</v>
      </c>
      <c r="I69" s="16">
        <v>10000</v>
      </c>
      <c r="J69" s="16">
        <v>0</v>
      </c>
      <c r="K69" s="16">
        <v>0</v>
      </c>
      <c r="L69" s="16">
        <v>0</v>
      </c>
      <c r="M69" s="16">
        <v>0</v>
      </c>
      <c r="N69" s="13" t="s">
        <v>53</v>
      </c>
      <c r="O69" s="17" t="s">
        <v>54</v>
      </c>
      <c r="P69" s="13" t="s">
        <v>55</v>
      </c>
      <c r="Q69" s="18">
        <f t="shared" si="4"/>
        <v>46230</v>
      </c>
      <c r="R69" s="19"/>
    </row>
    <row r="70" s="2" customFormat="1" ht="28" customHeight="1" spans="1:18">
      <c r="A70" s="13">
        <f t="shared" si="1"/>
        <v>2026</v>
      </c>
      <c r="B70" s="14">
        <f t="shared" si="2"/>
        <v>46023</v>
      </c>
      <c r="C70" s="14">
        <f t="shared" si="3"/>
        <v>46203</v>
      </c>
      <c r="D70" s="23" t="s">
        <v>106</v>
      </c>
      <c r="E70" s="13" t="s">
        <v>107</v>
      </c>
      <c r="F70" s="15" t="s">
        <v>178</v>
      </c>
      <c r="G70" s="15" t="s">
        <v>179</v>
      </c>
      <c r="H70" s="16">
        <v>15000</v>
      </c>
      <c r="I70" s="16">
        <v>15000</v>
      </c>
      <c r="J70" s="16">
        <v>624</v>
      </c>
      <c r="K70" s="16">
        <v>624</v>
      </c>
      <c r="L70" s="16">
        <v>624</v>
      </c>
      <c r="M70" s="16">
        <v>624</v>
      </c>
      <c r="N70" s="13" t="s">
        <v>53</v>
      </c>
      <c r="O70" s="17" t="s">
        <v>54</v>
      </c>
      <c r="P70" s="13" t="s">
        <v>55</v>
      </c>
      <c r="Q70" s="18">
        <f t="shared" si="4"/>
        <v>46230</v>
      </c>
      <c r="R70" s="19"/>
    </row>
    <row r="71" s="2" customFormat="1" ht="28" customHeight="1" spans="1:18">
      <c r="A71" s="13">
        <f t="shared" si="1"/>
        <v>2026</v>
      </c>
      <c r="B71" s="14">
        <f t="shared" si="2"/>
        <v>46023</v>
      </c>
      <c r="C71" s="14">
        <f t="shared" si="3"/>
        <v>46203</v>
      </c>
      <c r="D71" s="23" t="s">
        <v>106</v>
      </c>
      <c r="E71" s="13" t="s">
        <v>107</v>
      </c>
      <c r="F71" s="15" t="s">
        <v>180</v>
      </c>
      <c r="G71" s="15" t="s">
        <v>181</v>
      </c>
      <c r="H71" s="16">
        <v>10000</v>
      </c>
      <c r="I71" s="16">
        <v>10000</v>
      </c>
      <c r="J71" s="16">
        <v>0</v>
      </c>
      <c r="K71" s="16">
        <v>0</v>
      </c>
      <c r="L71" s="16">
        <v>0</v>
      </c>
      <c r="M71" s="16">
        <v>0</v>
      </c>
      <c r="N71" s="13" t="s">
        <v>53</v>
      </c>
      <c r="O71" s="17" t="s">
        <v>54</v>
      </c>
      <c r="P71" s="13" t="s">
        <v>55</v>
      </c>
      <c r="Q71" s="18">
        <f t="shared" si="4"/>
        <v>46230</v>
      </c>
      <c r="R71" s="19"/>
    </row>
    <row r="72" s="2" customFormat="1" ht="28" customHeight="1" spans="1:18">
      <c r="A72" s="13">
        <f t="shared" si="1"/>
        <v>2026</v>
      </c>
      <c r="B72" s="14">
        <f t="shared" si="2"/>
        <v>46023</v>
      </c>
      <c r="C72" s="14">
        <f t="shared" si="3"/>
        <v>46203</v>
      </c>
      <c r="D72" s="23" t="s">
        <v>106</v>
      </c>
      <c r="E72" s="13" t="s">
        <v>107</v>
      </c>
      <c r="F72" s="15" t="s">
        <v>182</v>
      </c>
      <c r="G72" s="15" t="s">
        <v>183</v>
      </c>
      <c r="H72" s="16">
        <v>10000</v>
      </c>
      <c r="I72" s="16">
        <v>10000</v>
      </c>
      <c r="J72" s="16">
        <v>0</v>
      </c>
      <c r="K72" s="16">
        <v>0</v>
      </c>
      <c r="L72" s="16">
        <v>0</v>
      </c>
      <c r="M72" s="16">
        <v>0</v>
      </c>
      <c r="N72" s="13" t="s">
        <v>53</v>
      </c>
      <c r="O72" s="17" t="s">
        <v>54</v>
      </c>
      <c r="P72" s="13" t="s">
        <v>55</v>
      </c>
      <c r="Q72" s="18">
        <f t="shared" si="4"/>
        <v>46230</v>
      </c>
      <c r="R72" s="19"/>
    </row>
    <row r="73" s="2" customFormat="1" ht="28" customHeight="1" spans="1:18">
      <c r="A73" s="13">
        <f t="shared" si="1"/>
        <v>2026</v>
      </c>
      <c r="B73" s="14">
        <f t="shared" si="2"/>
        <v>46023</v>
      </c>
      <c r="C73" s="14">
        <f t="shared" si="3"/>
        <v>46203</v>
      </c>
      <c r="D73" s="23" t="s">
        <v>106</v>
      </c>
      <c r="E73" s="13" t="s">
        <v>107</v>
      </c>
      <c r="F73" s="15" t="s">
        <v>184</v>
      </c>
      <c r="G73" s="15" t="s">
        <v>185</v>
      </c>
      <c r="H73" s="16">
        <v>5000</v>
      </c>
      <c r="I73" s="16">
        <v>5000</v>
      </c>
      <c r="J73" s="16">
        <v>0</v>
      </c>
      <c r="K73" s="16">
        <v>0</v>
      </c>
      <c r="L73" s="16">
        <v>0</v>
      </c>
      <c r="M73" s="16">
        <v>0</v>
      </c>
      <c r="N73" s="13" t="s">
        <v>53</v>
      </c>
      <c r="O73" s="17" t="s">
        <v>54</v>
      </c>
      <c r="P73" s="13" t="s">
        <v>55</v>
      </c>
      <c r="Q73" s="18">
        <f t="shared" si="4"/>
        <v>46230</v>
      </c>
      <c r="R73" s="19"/>
    </row>
    <row r="74" s="1" customFormat="1" ht="28" customHeight="1" spans="1:18">
      <c r="A74" s="13">
        <f t="shared" ref="A74:A80" si="6">A73</f>
        <v>2026</v>
      </c>
      <c r="B74" s="14">
        <f t="shared" ref="B74:B80" si="7">B73</f>
        <v>46023</v>
      </c>
      <c r="C74" s="14">
        <f t="shared" ref="C74:C80" si="8">C73</f>
        <v>46203</v>
      </c>
      <c r="D74" s="23" t="s">
        <v>106</v>
      </c>
      <c r="E74" s="13" t="s">
        <v>107</v>
      </c>
      <c r="F74" s="15" t="s">
        <v>186</v>
      </c>
      <c r="G74" s="15" t="s">
        <v>187</v>
      </c>
      <c r="H74" s="16">
        <v>304800</v>
      </c>
      <c r="I74" s="16">
        <v>304800</v>
      </c>
      <c r="J74" s="16">
        <v>304800</v>
      </c>
      <c r="K74" s="16">
        <v>48064</v>
      </c>
      <c r="L74" s="16">
        <v>48064</v>
      </c>
      <c r="M74" s="16">
        <v>48064</v>
      </c>
      <c r="N74" s="13" t="s">
        <v>53</v>
      </c>
      <c r="O74" s="17" t="s">
        <v>54</v>
      </c>
      <c r="P74" s="13" t="s">
        <v>55</v>
      </c>
      <c r="Q74" s="18">
        <f t="shared" ref="Q74:Q80" si="9">Q73</f>
        <v>46230</v>
      </c>
      <c r="R74" s="19"/>
    </row>
    <row r="75" s="2" customFormat="1" ht="28" customHeight="1" spans="1:18">
      <c r="A75" s="13">
        <f t="shared" si="6"/>
        <v>2026</v>
      </c>
      <c r="B75" s="14">
        <f t="shared" si="7"/>
        <v>46023</v>
      </c>
      <c r="C75" s="14">
        <f t="shared" si="8"/>
        <v>46203</v>
      </c>
      <c r="D75" s="23" t="s">
        <v>106</v>
      </c>
      <c r="E75" s="13" t="s">
        <v>107</v>
      </c>
      <c r="F75" s="15" t="s">
        <v>188</v>
      </c>
      <c r="G75" s="15" t="s">
        <v>189</v>
      </c>
      <c r="H75" s="16">
        <v>198000</v>
      </c>
      <c r="I75" s="16">
        <v>198000</v>
      </c>
      <c r="J75" s="16">
        <v>175295.16</v>
      </c>
      <c r="K75" s="16">
        <v>175295.16</v>
      </c>
      <c r="L75" s="16">
        <v>175295.16</v>
      </c>
      <c r="M75" s="16">
        <v>175295.16</v>
      </c>
      <c r="N75" s="13" t="s">
        <v>53</v>
      </c>
      <c r="O75" s="17" t="s">
        <v>54</v>
      </c>
      <c r="P75" s="13" t="s">
        <v>55</v>
      </c>
      <c r="Q75" s="18">
        <f t="shared" si="9"/>
        <v>46230</v>
      </c>
      <c r="R75" s="19"/>
    </row>
    <row r="76" s="2" customFormat="1" ht="28" customHeight="1" spans="1:18">
      <c r="A76" s="13">
        <f t="shared" si="6"/>
        <v>2026</v>
      </c>
      <c r="B76" s="14">
        <f t="shared" si="7"/>
        <v>46023</v>
      </c>
      <c r="C76" s="14">
        <f t="shared" si="8"/>
        <v>46203</v>
      </c>
      <c r="D76" s="23" t="s">
        <v>190</v>
      </c>
      <c r="E76" s="13" t="s">
        <v>107</v>
      </c>
      <c r="F76" s="15" t="s">
        <v>190</v>
      </c>
      <c r="G76" s="15" t="s">
        <v>191</v>
      </c>
      <c r="H76" s="16">
        <v>114000</v>
      </c>
      <c r="I76" s="16">
        <v>25000</v>
      </c>
      <c r="J76" s="16">
        <v>0</v>
      </c>
      <c r="K76" s="16">
        <v>0</v>
      </c>
      <c r="L76" s="16">
        <v>0</v>
      </c>
      <c r="M76" s="16">
        <v>0</v>
      </c>
      <c r="N76" s="13" t="s">
        <v>53</v>
      </c>
      <c r="O76" s="17" t="s">
        <v>54</v>
      </c>
      <c r="P76" s="13" t="s">
        <v>55</v>
      </c>
      <c r="Q76" s="18">
        <f t="shared" si="9"/>
        <v>46230</v>
      </c>
      <c r="R76" s="19"/>
    </row>
    <row r="77" s="2" customFormat="1" ht="28" customHeight="1" spans="1:18">
      <c r="A77" s="13">
        <f t="shared" si="6"/>
        <v>2026</v>
      </c>
      <c r="B77" s="14">
        <f t="shared" si="7"/>
        <v>46023</v>
      </c>
      <c r="C77" s="14">
        <f t="shared" si="8"/>
        <v>46203</v>
      </c>
      <c r="D77" s="23" t="s">
        <v>190</v>
      </c>
      <c r="E77" s="13" t="s">
        <v>107</v>
      </c>
      <c r="F77" s="15" t="s">
        <v>192</v>
      </c>
      <c r="G77" s="15" t="s">
        <v>193</v>
      </c>
      <c r="H77" s="16">
        <v>3000</v>
      </c>
      <c r="I77" s="16">
        <v>0</v>
      </c>
      <c r="J77" s="16">
        <v>0</v>
      </c>
      <c r="K77" s="16">
        <v>0</v>
      </c>
      <c r="L77" s="16">
        <v>0</v>
      </c>
      <c r="M77" s="16">
        <v>0</v>
      </c>
      <c r="N77" s="13" t="s">
        <v>53</v>
      </c>
      <c r="O77" s="17" t="s">
        <v>54</v>
      </c>
      <c r="P77" s="13" t="s">
        <v>55</v>
      </c>
      <c r="Q77" s="18">
        <f t="shared" si="9"/>
        <v>46230</v>
      </c>
      <c r="R77" s="19"/>
    </row>
    <row r="78" s="2" customFormat="1" ht="28" customHeight="1" spans="1:18">
      <c r="A78" s="13">
        <f t="shared" si="6"/>
        <v>2026</v>
      </c>
      <c r="B78" s="14">
        <f t="shared" si="7"/>
        <v>46023</v>
      </c>
      <c r="C78" s="14">
        <f t="shared" si="8"/>
        <v>46203</v>
      </c>
      <c r="D78" s="23" t="s">
        <v>190</v>
      </c>
      <c r="E78" s="13" t="s">
        <v>107</v>
      </c>
      <c r="F78" s="15" t="s">
        <v>194</v>
      </c>
      <c r="G78" s="15" t="s">
        <v>195</v>
      </c>
      <c r="H78" s="16">
        <v>85000</v>
      </c>
      <c r="I78" s="16">
        <v>25000</v>
      </c>
      <c r="J78" s="16">
        <v>0</v>
      </c>
      <c r="K78" s="16">
        <v>0</v>
      </c>
      <c r="L78" s="16">
        <v>0</v>
      </c>
      <c r="M78" s="16">
        <v>0</v>
      </c>
      <c r="N78" s="13" t="s">
        <v>53</v>
      </c>
      <c r="O78" s="17" t="s">
        <v>54</v>
      </c>
      <c r="P78" s="13" t="s">
        <v>55</v>
      </c>
      <c r="Q78" s="18">
        <f t="shared" si="9"/>
        <v>46230</v>
      </c>
      <c r="R78" s="19"/>
    </row>
    <row r="79" s="2" customFormat="1" ht="28" customHeight="1" spans="1:18">
      <c r="A79" s="13">
        <f t="shared" si="6"/>
        <v>2026</v>
      </c>
      <c r="B79" s="14">
        <f t="shared" si="7"/>
        <v>46023</v>
      </c>
      <c r="C79" s="14">
        <f t="shared" si="8"/>
        <v>46203</v>
      </c>
      <c r="D79" s="23" t="s">
        <v>190</v>
      </c>
      <c r="E79" s="13" t="s">
        <v>107</v>
      </c>
      <c r="F79" s="15" t="s">
        <v>196</v>
      </c>
      <c r="G79" s="15" t="s">
        <v>197</v>
      </c>
      <c r="H79" s="16">
        <v>6000</v>
      </c>
      <c r="I79" s="16">
        <v>0</v>
      </c>
      <c r="J79" s="16">
        <v>0</v>
      </c>
      <c r="K79" s="16">
        <v>0</v>
      </c>
      <c r="L79" s="16">
        <v>0</v>
      </c>
      <c r="M79" s="16">
        <v>0</v>
      </c>
      <c r="N79" s="13" t="s">
        <v>53</v>
      </c>
      <c r="O79" s="17" t="s">
        <v>54</v>
      </c>
      <c r="P79" s="13" t="s">
        <v>55</v>
      </c>
      <c r="Q79" s="18">
        <f t="shared" si="9"/>
        <v>46230</v>
      </c>
      <c r="R79" s="19"/>
    </row>
    <row r="80" s="2" customFormat="1" ht="28" customHeight="1" spans="1:18">
      <c r="A80" s="13">
        <f t="shared" si="6"/>
        <v>2026</v>
      </c>
      <c r="B80" s="14">
        <f t="shared" si="7"/>
        <v>46023</v>
      </c>
      <c r="C80" s="14">
        <f t="shared" si="8"/>
        <v>46203</v>
      </c>
      <c r="D80" s="23" t="s">
        <v>190</v>
      </c>
      <c r="E80" s="13" t="s">
        <v>107</v>
      </c>
      <c r="F80" s="15" t="s">
        <v>198</v>
      </c>
      <c r="G80" s="15" t="s">
        <v>199</v>
      </c>
      <c r="H80" s="16">
        <v>20000</v>
      </c>
      <c r="I80" s="16">
        <v>0</v>
      </c>
      <c r="J80" s="16">
        <v>0</v>
      </c>
      <c r="K80" s="16">
        <v>0</v>
      </c>
      <c r="L80" s="16">
        <v>0</v>
      </c>
      <c r="M80" s="16">
        <v>0</v>
      </c>
      <c r="N80" s="13" t="s">
        <v>53</v>
      </c>
      <c r="O80" s="17" t="s">
        <v>54</v>
      </c>
      <c r="P80" s="13" t="s">
        <v>55</v>
      </c>
      <c r="Q80" s="18">
        <f t="shared" si="9"/>
        <v>46230</v>
      </c>
      <c r="R80" s="19"/>
    </row>
  </sheetData>
  <mergeCells count="7">
    <mergeCell ref="A2:C2"/>
    <mergeCell ref="D2:F2"/>
    <mergeCell ref="G2:I2"/>
    <mergeCell ref="A3:C3"/>
    <mergeCell ref="D3:F3"/>
    <mergeCell ref="G3:I3"/>
    <mergeCell ref="A6:R6"/>
  </mergeCells>
  <hyperlinks>
    <hyperlink ref="O9" r:id="rId1" display="https://transparencia.tijuana.gob.mx/Archivos/Hipervinculos/381-2026727145227647-120262101.pdf"/>
  </hyperlinks>
  <pageMargins left="0.7" right="0.7" top="0.75" bottom="0.75" header="0.3" footer="0.3"/>
  <pageSetup paperSize="137"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Reporte de Formatos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WPS_1782752877</cp:lastModifiedBy>
  <dcterms:created xsi:type="dcterms:W3CDTF">2024-05-29T22:18:00Z</dcterms:created>
  <dcterms:modified xsi:type="dcterms:W3CDTF">2026-08-05T15:43:39Z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F34AAF2CC09347878172EA5587BB2898_12</vt:lpwstr>
  </property>
  <property fmtid="{D5CDD505-2E9C-101B-9397-08002B2CF9AE}" pid="3" name="KSOProductBuildVer">
    <vt:lpwstr>3082-12.1.0.28032</vt:lpwstr>
  </property>
  <property fmtid="{D5CDD505-2E9C-101B-9397-08002B2CF9AE}" pid="4" name="CalculationRule">
    <vt:i4>0</vt:i4>
  </property>
</Properties>
</file>